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Default Extension="wdp" ContentType="image/vnd.ms-photo"/>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1155" yWindow="1005" windowWidth="14070" windowHeight="14595" tabRatio="500"/>
  </bookViews>
  <sheets>
    <sheet name="Sheet2" sheetId="2" r:id="rId1"/>
    <sheet name="Sheet1" sheetId="3" r:id="rId2"/>
  </sheets>
  <calcPr calcId="125725"/>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12" i="2"/>
  <c r="E57"/>
  <c r="E52"/>
  <c r="E47"/>
  <c r="E42"/>
  <c r="E37"/>
  <c r="E32"/>
  <c r="E27"/>
  <c r="E22"/>
  <c r="E17"/>
  <c r="F18" l="1"/>
  <c r="F13"/>
  <c r="F14"/>
  <c r="F15"/>
  <c r="F16"/>
  <c r="F17"/>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12" l="1"/>
</calcChain>
</file>

<file path=xl/sharedStrings.xml><?xml version="1.0" encoding="utf-8"?>
<sst xmlns="http://schemas.openxmlformats.org/spreadsheetml/2006/main" count="62" uniqueCount="40">
  <si>
    <t>Club Name</t>
  </si>
  <si>
    <t>Contact Person</t>
  </si>
  <si>
    <t>Contact Number</t>
  </si>
  <si>
    <t>Credit card (please attach signed authorisation)</t>
  </si>
  <si>
    <t>Event</t>
  </si>
  <si>
    <t>PRICE</t>
  </si>
  <si>
    <t>Rower Name</t>
  </si>
  <si>
    <t>Payment Method (please select)</t>
  </si>
  <si>
    <t>Yacht Club Membership Number (include membership number)</t>
  </si>
  <si>
    <t>Open W2x</t>
  </si>
  <si>
    <t>Cox</t>
  </si>
  <si>
    <t>Rower</t>
  </si>
  <si>
    <t>DOB (required for Junior and Masters entries)</t>
  </si>
  <si>
    <t>Cheque to Royal Hong Kong Yacht Club</t>
  </si>
  <si>
    <t xml:space="preserve"> </t>
  </si>
  <si>
    <t>TOTAL PRICE</t>
  </si>
  <si>
    <t>Masters B W2x</t>
  </si>
  <si>
    <t>Bank transfer - Royal Hong Kong Yacht Club, HSBC, #002-9-106010 (please attach confirmation slip)</t>
  </si>
  <si>
    <t>q</t>
  </si>
  <si>
    <t>r</t>
  </si>
  <si>
    <t>eqerq</t>
  </si>
  <si>
    <t>Junior W4X+</t>
  </si>
  <si>
    <t>Open 4X+</t>
  </si>
  <si>
    <t>Open W4X+</t>
  </si>
  <si>
    <t>Open 2X</t>
  </si>
  <si>
    <t>Masters B O2x</t>
  </si>
  <si>
    <t>Junior O4X+</t>
  </si>
  <si>
    <t>5th  Harbour Regatta</t>
  </si>
  <si>
    <t>Junior O4X+</t>
    <phoneticPr fontId="8" type="noConversion"/>
  </si>
  <si>
    <t>Junior W4X+</t>
    <phoneticPr fontId="8" type="noConversion"/>
  </si>
  <si>
    <t>Open 4X+</t>
    <phoneticPr fontId="8" type="noConversion"/>
  </si>
  <si>
    <t>Open W4X+</t>
    <phoneticPr fontId="8" type="noConversion"/>
  </si>
  <si>
    <t>Masters B O2X</t>
    <phoneticPr fontId="8" type="noConversion"/>
  </si>
  <si>
    <t>Masters B W2X</t>
    <phoneticPr fontId="8" type="noConversion"/>
  </si>
  <si>
    <t>Open 1X</t>
    <phoneticPr fontId="8" type="noConversion"/>
  </si>
  <si>
    <t>Open W1X</t>
    <phoneticPr fontId="8" type="noConversion"/>
  </si>
  <si>
    <t>Open 2X</t>
    <phoneticPr fontId="8" type="noConversion"/>
  </si>
  <si>
    <t>Open W2X</t>
    <phoneticPr fontId="8" type="noConversion"/>
  </si>
  <si>
    <t>Masters B O4X+</t>
    <phoneticPr fontId="8" type="noConversion"/>
  </si>
  <si>
    <t>Masters B W4X+</t>
    <phoneticPr fontId="8" type="noConversion"/>
  </si>
</sst>
</file>

<file path=xl/styles.xml><?xml version="1.0" encoding="utf-8"?>
<styleSheet xmlns="http://schemas.openxmlformats.org/spreadsheetml/2006/main">
  <numFmts count="1">
    <numFmt numFmtId="176" formatCode="&quot;$&quot;#,##0.00"/>
  </numFmts>
  <fonts count="11">
    <font>
      <sz val="12"/>
      <color theme="1"/>
      <name val="新細明體"/>
      <family val="2"/>
      <scheme val="minor"/>
    </font>
    <font>
      <u/>
      <sz val="12"/>
      <color theme="10"/>
      <name val="新細明體"/>
      <family val="2"/>
      <scheme val="minor"/>
    </font>
    <font>
      <u/>
      <sz val="12"/>
      <color theme="11"/>
      <name val="新細明體"/>
      <family val="2"/>
      <scheme val="minor"/>
    </font>
    <font>
      <sz val="12"/>
      <color rgb="FF000000"/>
      <name val="新細明體"/>
      <family val="2"/>
      <scheme val="minor"/>
    </font>
    <font>
      <b/>
      <sz val="12"/>
      <color theme="1"/>
      <name val="新細明體"/>
      <family val="2"/>
      <scheme val="minor"/>
    </font>
    <font>
      <sz val="12"/>
      <color theme="0"/>
      <name val="新細明體"/>
      <family val="2"/>
      <scheme val="minor"/>
    </font>
    <font>
      <sz val="12"/>
      <color theme="1"/>
      <name val="Avenir Black"/>
    </font>
    <font>
      <sz val="45"/>
      <color theme="1"/>
      <name val="Avenir Black"/>
    </font>
    <font>
      <sz val="9"/>
      <name val="新細明體"/>
      <family val="3"/>
      <charset val="136"/>
      <scheme val="minor"/>
    </font>
    <font>
      <sz val="48"/>
      <color theme="8" tint="-0.499984740745262"/>
      <name val="Avenir Black"/>
    </font>
    <font>
      <b/>
      <sz val="10"/>
      <color theme="1"/>
      <name val="新細明體"/>
      <family val="2"/>
      <scheme val="minor"/>
    </font>
  </fonts>
  <fills count="4">
    <fill>
      <patternFill patternType="none"/>
    </fill>
    <fill>
      <patternFill patternType="gray125"/>
    </fill>
    <fill>
      <patternFill patternType="solid">
        <fgColor theme="0"/>
        <bgColor indexed="64"/>
      </patternFill>
    </fill>
    <fill>
      <patternFill patternType="solid">
        <fgColor rgb="FFBBF1E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diagonal/>
    </border>
    <border>
      <left/>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8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5">
    <xf numFmtId="0" fontId="0" fillId="0" borderId="0" xfId="0"/>
    <xf numFmtId="0" fontId="0" fillId="2" borderId="0" xfId="0" applyFill="1"/>
    <xf numFmtId="0" fontId="0" fillId="2" borderId="1" xfId="0" applyFill="1" applyBorder="1"/>
    <xf numFmtId="0" fontId="6" fillId="2" borderId="0" xfId="0" applyFont="1" applyFill="1"/>
    <xf numFmtId="0" fontId="0" fillId="2" borderId="1" xfId="0" applyFill="1" applyBorder="1" applyAlignment="1">
      <alignment vertical="center"/>
    </xf>
    <xf numFmtId="0" fontId="0" fillId="2" borderId="0" xfId="0" applyFill="1" applyAlignment="1">
      <alignment vertical="center"/>
    </xf>
    <xf numFmtId="0" fontId="4" fillId="2" borderId="1" xfId="0" applyFont="1" applyFill="1" applyBorder="1" applyAlignment="1">
      <alignment vertical="center"/>
    </xf>
    <xf numFmtId="0" fontId="4" fillId="2" borderId="5" xfId="0" applyFont="1" applyFill="1" applyBorder="1" applyAlignment="1">
      <alignment vertical="center"/>
    </xf>
    <xf numFmtId="0" fontId="3" fillId="2" borderId="1" xfId="0" applyFont="1" applyFill="1" applyBorder="1" applyAlignment="1">
      <alignment vertical="center"/>
    </xf>
    <xf numFmtId="0" fontId="5" fillId="2" borderId="0" xfId="0" applyFont="1" applyFill="1"/>
    <xf numFmtId="0" fontId="0" fillId="2" borderId="0" xfId="0" applyFill="1" applyAlignment="1">
      <alignment horizontal="right"/>
    </xf>
    <xf numFmtId="0" fontId="4" fillId="2" borderId="1" xfId="0" applyFont="1" applyFill="1" applyBorder="1" applyAlignment="1">
      <alignment vertical="center" wrapText="1"/>
    </xf>
    <xf numFmtId="0" fontId="0" fillId="2" borderId="9" xfId="0" applyFill="1" applyBorder="1" applyAlignment="1">
      <alignment vertical="center"/>
    </xf>
    <xf numFmtId="0" fontId="0" fillId="2" borderId="10" xfId="0" applyFill="1" applyBorder="1" applyAlignment="1">
      <alignment vertical="center"/>
    </xf>
    <xf numFmtId="2" fontId="0" fillId="2" borderId="1" xfId="0" applyNumberFormat="1" applyFill="1" applyBorder="1"/>
    <xf numFmtId="2" fontId="0" fillId="2" borderId="9" xfId="0" applyNumberFormat="1" applyFill="1" applyBorder="1" applyAlignment="1">
      <alignment vertical="center"/>
    </xf>
    <xf numFmtId="176" fontId="0" fillId="2" borderId="5" xfId="0" applyNumberFormat="1" applyFill="1" applyBorder="1" applyAlignment="1">
      <alignment vertical="center"/>
    </xf>
    <xf numFmtId="2" fontId="5" fillId="2" borderId="0" xfId="0" applyNumberFormat="1" applyFont="1" applyFill="1"/>
    <xf numFmtId="0" fontId="6" fillId="3" borderId="4" xfId="0" applyFont="1" applyFill="1" applyBorder="1"/>
    <xf numFmtId="0" fontId="6" fillId="3" borderId="3" xfId="0" applyFont="1" applyFill="1" applyBorder="1"/>
    <xf numFmtId="0" fontId="6" fillId="3" borderId="6" xfId="0" applyFont="1" applyFill="1" applyBorder="1"/>
    <xf numFmtId="0" fontId="6" fillId="3" borderId="8" xfId="0" applyFont="1" applyFill="1" applyBorder="1"/>
    <xf numFmtId="0" fontId="7" fillId="3" borderId="4" xfId="0" applyFont="1" applyFill="1" applyBorder="1" applyAlignment="1">
      <alignment vertical="top"/>
    </xf>
    <xf numFmtId="0" fontId="9" fillId="3" borderId="2" xfId="0" applyFont="1" applyFill="1" applyBorder="1" applyAlignment="1">
      <alignment vertical="top"/>
    </xf>
    <xf numFmtId="0" fontId="10" fillId="2" borderId="1" xfId="0" applyFont="1" applyFill="1" applyBorder="1" applyAlignment="1">
      <alignment vertical="center" wrapText="1"/>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5"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49" fontId="6" fillId="3" borderId="7" xfId="0" applyNumberFormat="1" applyFont="1" applyFill="1" applyBorder="1" applyAlignment="1">
      <alignment horizontal="left" wrapText="1"/>
    </xf>
    <xf numFmtId="49" fontId="6" fillId="3" borderId="6" xfId="0" applyNumberFormat="1" applyFont="1" applyFill="1" applyBorder="1" applyAlignment="1">
      <alignment horizontal="left" wrapText="1"/>
    </xf>
    <xf numFmtId="0" fontId="0" fillId="2" borderId="1" xfId="0" applyFill="1" applyBorder="1" applyAlignment="1">
      <alignment horizontal="center" vertical="center"/>
    </xf>
    <xf numFmtId="0" fontId="0" fillId="2" borderId="0" xfId="0" applyFill="1" applyAlignment="1">
      <alignment horizontal="center"/>
    </xf>
  </cellXfs>
  <cellStyles count="18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342901</xdr:colOff>
      <xdr:row>1</xdr:row>
      <xdr:rowOff>915865</xdr:rowOff>
    </xdr:from>
    <xdr:to>
      <xdr:col>5</xdr:col>
      <xdr:colOff>39399</xdr:colOff>
      <xdr:row>3</xdr:row>
      <xdr:rowOff>8215</xdr:rowOff>
    </xdr:to>
    <xdr:pic>
      <xdr:nvPicPr>
        <xdr:cNvPr id="2" name="Picture 1" descr="stock-vector-hong-kong-city-skyline-panorama-black-isolated-on-white-background-vector-illustration-214884355.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alphaModFix amt="25000"/>
          <a:extLst>
            <a:ext uri="{BEBA8EAE-BF5A-486C-A8C5-ECC9F3942E4B}">
              <a14:imgProps xmlns:a14="http://schemas.microsoft.com/office/drawing/2010/main" xmlns="">
                <a14:imgLayer r:embed="rId2">
                  <a14:imgEffect>
                    <a14:backgroundRemoval t="0" b="100000" l="0" r="100000"/>
                  </a14:imgEffect>
                  <a14:imgEffect>
                    <a14:brightnessContrast bright="-20000"/>
                  </a14:imgEffect>
                </a14:imgLayer>
              </a14:imgProps>
            </a:ext>
            <a:ext uri="{28A0092B-C50C-407E-A947-70E740481C1C}">
              <a14:useLocalDpi xmlns:a14="http://schemas.microsoft.com/office/drawing/2010/main" xmlns="" val="0"/>
            </a:ext>
          </a:extLst>
        </a:blip>
        <a:stretch>
          <a:fillRect/>
        </a:stretch>
      </xdr:blipFill>
      <xdr:spPr>
        <a:xfrm>
          <a:off x="342901" y="1184519"/>
          <a:ext cx="6406739" cy="1833841"/>
        </a:xfrm>
        <a:prstGeom prst="rect">
          <a:avLst/>
        </a:prstGeom>
      </xdr:spPr>
    </xdr:pic>
    <xdr:clientData/>
  </xdr:twoCellAnchor>
  <xdr:oneCellAnchor>
    <xdr:from>
      <xdr:col>7</xdr:col>
      <xdr:colOff>303093</xdr:colOff>
      <xdr:row>2</xdr:row>
      <xdr:rowOff>407135</xdr:rowOff>
    </xdr:from>
    <xdr:ext cx="3760709" cy="749821"/>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8694618" y="2083535"/>
          <a:ext cx="3760709" cy="749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HK" sz="1400" b="1">
              <a:solidFill>
                <a:schemeClr val="accent5">
                  <a:lumMod val="50000"/>
                </a:schemeClr>
              </a:solidFill>
            </a:rPr>
            <a:t>Kellett Island</a:t>
          </a:r>
          <a:r>
            <a:rPr lang="en-HK" sz="1400" b="1" baseline="0">
              <a:solidFill>
                <a:schemeClr val="accent5">
                  <a:lumMod val="50000"/>
                </a:schemeClr>
              </a:solidFill>
            </a:rPr>
            <a:t>  -  </a:t>
          </a:r>
          <a:r>
            <a:rPr lang="en-HK" sz="1400" b="1">
              <a:solidFill>
                <a:schemeClr val="accent5">
                  <a:lumMod val="50000"/>
                </a:schemeClr>
              </a:solidFill>
            </a:rPr>
            <a:t>Sunday 11th April 2021</a:t>
          </a:r>
          <a:endParaRPr lang="en-HK" sz="1400" b="1" baseline="0">
            <a:solidFill>
              <a:schemeClr val="accent5">
                <a:lumMod val="50000"/>
              </a:schemeClr>
            </a:solidFill>
          </a:endParaRPr>
        </a:p>
        <a:p>
          <a:r>
            <a:rPr lang="en-HK" sz="1400" b="1">
              <a:solidFill>
                <a:schemeClr val="accent5">
                  <a:lumMod val="50000"/>
                </a:schemeClr>
              </a:solidFill>
            </a:rPr>
            <a:t>Entry deadline: 8pm Monday 5th April 2021</a:t>
          </a:r>
        </a:p>
        <a:p>
          <a:r>
            <a:rPr lang="en-HK" sz="1400" b="1">
              <a:solidFill>
                <a:schemeClr val="accent5">
                  <a:lumMod val="50000"/>
                </a:schemeClr>
              </a:solidFill>
            </a:rPr>
            <a:t>Send entries to: </a:t>
          </a:r>
          <a:r>
            <a:rPr lang="en-HK" sz="1400" b="1">
              <a:solidFill>
                <a:schemeClr val="accent5">
                  <a:lumMod val="50000"/>
                </a:schemeClr>
              </a:solidFill>
              <a:latin typeface="+mn-lt"/>
              <a:ea typeface="+mn-ea"/>
              <a:cs typeface="+mn-cs"/>
            </a:rPr>
            <a:t>rowing.manager@rhkyc.org.hk </a:t>
          </a:r>
          <a:endParaRPr lang="en-HK" sz="1400" b="1">
            <a:solidFill>
              <a:schemeClr val="accent5">
                <a:lumMod val="50000"/>
              </a:schemeClr>
            </a:solidFill>
          </a:endParaRPr>
        </a:p>
      </xdr:txBody>
    </xdr:sp>
    <xdr:clientData/>
  </xdr:oneCellAnchor>
  <xdr:twoCellAnchor editAs="oneCell">
    <xdr:from>
      <xdr:col>6</xdr:col>
      <xdr:colOff>495442</xdr:colOff>
      <xdr:row>1</xdr:row>
      <xdr:rowOff>206366</xdr:rowOff>
    </xdr:from>
    <xdr:to>
      <xdr:col>7</xdr:col>
      <xdr:colOff>1067293</xdr:colOff>
      <xdr:row>2</xdr:row>
      <xdr:rowOff>81254</xdr:rowOff>
    </xdr:to>
    <xdr:pic>
      <xdr:nvPicPr>
        <xdr:cNvPr id="5" name="Pictur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3"/>
        <a:stretch>
          <a:fillRect/>
        </a:stretch>
      </xdr:blipFill>
      <xdr:spPr>
        <a:xfrm>
          <a:off x="8158183" y="475020"/>
          <a:ext cx="1298437" cy="1285321"/>
        </a:xfrm>
        <a:prstGeom prst="rect">
          <a:avLst/>
        </a:prstGeom>
      </xdr:spPr>
    </xdr:pic>
    <xdr:clientData/>
  </xdr:twoCellAnchor>
  <xdr:oneCellAnchor>
    <xdr:from>
      <xdr:col>9</xdr:col>
      <xdr:colOff>671634</xdr:colOff>
      <xdr:row>1</xdr:row>
      <xdr:rowOff>995240</xdr:rowOff>
    </xdr:from>
    <xdr:ext cx="184731" cy="264560"/>
    <xdr:sp macro="" textlink="">
      <xdr:nvSpPr>
        <xdr:cNvPr id="8" name="TextBox 7">
          <a:extLst>
            <a:ext uri="{FF2B5EF4-FFF2-40B4-BE49-F238E27FC236}">
              <a16:creationId xmlns:a16="http://schemas.microsoft.com/office/drawing/2014/main" xmlns="" id="{00000000-0008-0000-0000-000008000000}"/>
            </a:ext>
          </a:extLst>
        </xdr:cNvPr>
        <xdr:cNvSpPr txBox="1"/>
      </xdr:nvSpPr>
      <xdr:spPr>
        <a:xfrm>
          <a:off x="13731875" y="12638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HK" sz="1100"/>
        </a:p>
      </xdr:txBody>
    </xdr:sp>
    <xdr:clientData/>
  </xdr:oneCellAnchor>
  <xdr:oneCellAnchor>
    <xdr:from>
      <xdr:col>7</xdr:col>
      <xdr:colOff>244230</xdr:colOff>
      <xdr:row>2</xdr:row>
      <xdr:rowOff>24420</xdr:rowOff>
    </xdr:from>
    <xdr:ext cx="578876" cy="195566"/>
    <xdr:sp macro="" textlink="">
      <xdr:nvSpPr>
        <xdr:cNvPr id="9" name="TextBox 8">
          <a:extLst>
            <a:ext uri="{FF2B5EF4-FFF2-40B4-BE49-F238E27FC236}">
              <a16:creationId xmlns:a16="http://schemas.microsoft.com/office/drawing/2014/main" xmlns="" id="{00000000-0008-0000-0000-000009000000}"/>
            </a:ext>
          </a:extLst>
        </xdr:cNvPr>
        <xdr:cNvSpPr txBox="1"/>
      </xdr:nvSpPr>
      <xdr:spPr>
        <a:xfrm>
          <a:off x="8635755" y="1700820"/>
          <a:ext cx="578876" cy="1955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HK" sz="700">
              <a:latin typeface="Arial" panose="020B0604020202020204" pitchFamily="34" charset="0"/>
              <a:cs typeface="Arial" panose="020B0604020202020204" pitchFamily="34" charset="0"/>
            </a:rPr>
            <a:t>Organiser</a:t>
          </a:r>
        </a:p>
      </xdr:txBody>
    </xdr:sp>
    <xdr:clientData/>
  </xdr:oneCellAnchor>
  <xdr:oneCellAnchor>
    <xdr:from>
      <xdr:col>7</xdr:col>
      <xdr:colOff>689952</xdr:colOff>
      <xdr:row>9</xdr:row>
      <xdr:rowOff>244230</xdr:rowOff>
    </xdr:from>
    <xdr:ext cx="3962645" cy="3343519"/>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9082535" y="5197230"/>
          <a:ext cx="3962645" cy="3343519"/>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u="sng">
              <a:solidFill>
                <a:schemeClr val="tx1"/>
              </a:solidFill>
              <a:effectLst/>
              <a:latin typeface="+mn-lt"/>
              <a:ea typeface="+mn-ea"/>
              <a:cs typeface="+mn-cs"/>
            </a:rPr>
            <a:t>Event Offered in 5th Harbour Regatta</a:t>
          </a:r>
        </a:p>
        <a:p>
          <a:endParaRPr lang="en-GB" sz="1100" b="1">
            <a:solidFill>
              <a:schemeClr val="tx1"/>
            </a:solidFill>
            <a:effectLst/>
            <a:latin typeface="+mn-lt"/>
            <a:ea typeface="+mn-ea"/>
            <a:cs typeface="+mn-cs"/>
          </a:endParaRPr>
        </a:p>
        <a:p>
          <a:r>
            <a:rPr lang="en-GB" sz="1100" b="1" u="sng" baseline="0">
              <a:solidFill>
                <a:sysClr val="windowText" lastClr="000000"/>
              </a:solidFill>
              <a:effectLst/>
              <a:latin typeface="+mn-lt"/>
              <a:ea typeface="+mn-ea"/>
              <a:cs typeface="+mn-cs"/>
            </a:rPr>
            <a:t>Coastal 4x+ </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Women's Open (OW4X+)</a:t>
          </a:r>
          <a:endParaRPr lang="en-HK">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Open (O4X+)</a:t>
          </a:r>
          <a:endParaRPr lang="en-HK">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Women’s Junior (JW4X+)</a:t>
          </a:r>
          <a:endParaRPr lang="en-HK">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Men’s Junior (JO4X+)</a:t>
          </a:r>
        </a:p>
        <a:p>
          <a:r>
            <a:rPr lang="en-GB" sz="1100">
              <a:solidFill>
                <a:schemeClr val="tx1"/>
              </a:solidFill>
              <a:latin typeface="+mn-lt"/>
              <a:ea typeface="+mn-ea"/>
              <a:cs typeface="+mn-cs"/>
            </a:rPr>
            <a:t>Women’s Masters B (MW4X+)</a:t>
          </a:r>
          <a:endParaRPr lang="en-HK" sz="1100">
            <a:solidFill>
              <a:schemeClr val="tx1"/>
            </a:solidFill>
            <a:latin typeface="+mn-lt"/>
            <a:ea typeface="+mn-ea"/>
            <a:cs typeface="+mn-cs"/>
          </a:endParaRPr>
        </a:p>
        <a:p>
          <a:r>
            <a:rPr lang="en-GB" sz="1100">
              <a:solidFill>
                <a:schemeClr val="tx1"/>
              </a:solidFill>
              <a:latin typeface="+mn-lt"/>
              <a:ea typeface="+mn-ea"/>
              <a:cs typeface="+mn-cs"/>
            </a:rPr>
            <a:t>Open Masters B (MO4X+)</a:t>
          </a:r>
          <a:endParaRPr lang="en-HK" sz="1100">
            <a:solidFill>
              <a:schemeClr val="tx1"/>
            </a:solidFill>
            <a:latin typeface="+mn-lt"/>
            <a:ea typeface="+mn-ea"/>
            <a:cs typeface="+mn-cs"/>
          </a:endParaRPr>
        </a:p>
        <a:p>
          <a:endParaRPr lang="en-HK" sz="1100">
            <a:solidFill>
              <a:sysClr val="windowText" lastClr="000000"/>
            </a:solidFill>
            <a:effectLst/>
            <a:latin typeface="+mn-lt"/>
            <a:ea typeface="+mn-ea"/>
            <a:cs typeface="+mn-cs"/>
          </a:endParaRPr>
        </a:p>
        <a:p>
          <a:r>
            <a:rPr lang="en-GB" sz="1100" b="1" u="sng" baseline="0">
              <a:solidFill>
                <a:sysClr val="windowText" lastClr="000000"/>
              </a:solidFill>
              <a:effectLst/>
              <a:latin typeface="+mn-lt"/>
              <a:ea typeface="+mn-ea"/>
              <a:cs typeface="+mn-cs"/>
            </a:rPr>
            <a:t>Coastal 2x</a:t>
          </a:r>
          <a:endParaRPr lang="en-HK" sz="1100" u="sng" baseline="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Women's Open (OW2X)</a:t>
          </a:r>
          <a:endParaRPr lang="en-HK"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Open (O2X)</a:t>
          </a:r>
          <a:endParaRPr lang="en-HK"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Women’s Masters B (MW2X)</a:t>
          </a:r>
          <a:endParaRPr lang="en-HK"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Open Masters B (MO2X)</a:t>
          </a:r>
        </a:p>
        <a:p>
          <a:endParaRPr lang="en-GB" sz="1100">
            <a:solidFill>
              <a:sysClr val="windowText" lastClr="000000"/>
            </a:solidFill>
            <a:effectLst/>
            <a:latin typeface="+mn-lt"/>
            <a:ea typeface="+mn-ea"/>
            <a:cs typeface="+mn-cs"/>
          </a:endParaRPr>
        </a:p>
        <a:p>
          <a:pPr fontAlgn="base"/>
          <a:r>
            <a:rPr lang="en-GB" sz="1100" b="1" u="sng" baseline="0">
              <a:solidFill>
                <a:schemeClr val="tx1"/>
              </a:solidFill>
              <a:latin typeface="+mn-lt"/>
              <a:ea typeface="+mn-ea"/>
              <a:cs typeface="+mn-cs"/>
            </a:rPr>
            <a:t>Coastal 1x</a:t>
          </a:r>
          <a:endParaRPr lang="en-HK" sz="1100" u="sng" baseline="0">
            <a:solidFill>
              <a:schemeClr val="tx1"/>
            </a:solidFill>
            <a:latin typeface="+mn-lt"/>
            <a:ea typeface="+mn-ea"/>
            <a:cs typeface="+mn-cs"/>
          </a:endParaRPr>
        </a:p>
        <a:p>
          <a:r>
            <a:rPr lang="en-GB" sz="1100">
              <a:solidFill>
                <a:schemeClr val="tx1"/>
              </a:solidFill>
              <a:latin typeface="+mn-lt"/>
              <a:ea typeface="+mn-ea"/>
              <a:cs typeface="+mn-cs"/>
            </a:rPr>
            <a:t>Women's Open (OW1X)</a:t>
          </a:r>
          <a:endParaRPr lang="en-HK" sz="1100">
            <a:solidFill>
              <a:schemeClr val="tx1"/>
            </a:solidFill>
            <a:latin typeface="+mn-lt"/>
            <a:ea typeface="+mn-ea"/>
            <a:cs typeface="+mn-cs"/>
          </a:endParaRPr>
        </a:p>
        <a:p>
          <a:r>
            <a:rPr lang="en-GB" sz="1100">
              <a:solidFill>
                <a:schemeClr val="tx1"/>
              </a:solidFill>
              <a:latin typeface="+mn-lt"/>
              <a:ea typeface="+mn-ea"/>
              <a:cs typeface="+mn-cs"/>
            </a:rPr>
            <a:t>Open (O1X)</a:t>
          </a:r>
          <a:endParaRPr lang="en-HK" sz="1100">
            <a:solidFill>
              <a:schemeClr val="tx1"/>
            </a:solidFill>
            <a:latin typeface="+mn-lt"/>
            <a:ea typeface="+mn-ea"/>
            <a:cs typeface="+mn-cs"/>
          </a:endParaRPr>
        </a:p>
        <a:p>
          <a:endParaRPr lang="en-GB" sz="1100">
            <a:solidFill>
              <a:sysClr val="windowText" lastClr="000000"/>
            </a:solidFill>
            <a:effectLst/>
            <a:latin typeface="+mn-lt"/>
            <a:ea typeface="+mn-ea"/>
            <a:cs typeface="+mn-cs"/>
          </a:endParaRPr>
        </a:p>
        <a:p>
          <a:endParaRPr lang="en-HK" sz="1100">
            <a:solidFill>
              <a:sysClr val="windowText" lastClr="000000"/>
            </a:solidFill>
            <a:effectLst/>
            <a:latin typeface="+mn-lt"/>
            <a:ea typeface="+mn-ea"/>
            <a:cs typeface="+mn-cs"/>
          </a:endParaRPr>
        </a:p>
        <a:p>
          <a:r>
            <a:rPr lang="en-GB" sz="1100">
              <a:solidFill>
                <a:schemeClr val="tx1"/>
              </a:solidFill>
              <a:effectLst/>
              <a:latin typeface="+mn-lt"/>
              <a:ea typeface="+mn-ea"/>
              <a:cs typeface="+mn-cs"/>
            </a:rPr>
            <a:t> </a:t>
          </a:r>
          <a:endParaRPr lang="en-HK" sz="1100">
            <a:solidFill>
              <a:schemeClr val="tx1"/>
            </a:solidFill>
            <a:effectLst/>
            <a:latin typeface="+mn-lt"/>
            <a:ea typeface="+mn-ea"/>
            <a:cs typeface="+mn-cs"/>
          </a:endParaRPr>
        </a:p>
        <a:p>
          <a:r>
            <a:rPr lang="en-GB" sz="1100">
              <a:solidFill>
                <a:schemeClr val="tx1"/>
              </a:solidFill>
              <a:effectLst/>
              <a:latin typeface="+mn-lt"/>
              <a:ea typeface="+mn-ea"/>
              <a:cs typeface="+mn-cs"/>
            </a:rPr>
            <a:t> </a:t>
          </a:r>
          <a:endParaRPr lang="en-HK" sz="1100">
            <a:solidFill>
              <a:schemeClr val="tx1"/>
            </a:solidFill>
            <a:effectLst/>
            <a:latin typeface="+mn-lt"/>
            <a:ea typeface="+mn-ea"/>
            <a:cs typeface="+mn-cs"/>
          </a:endParaRPr>
        </a:p>
        <a:p>
          <a:endParaRPr lang="en-HK" sz="1100"/>
        </a:p>
      </xdr:txBody>
    </xdr:sp>
    <xdr:clientData/>
  </xdr:oneCellAnchor>
  <xdr:oneCellAnchor>
    <xdr:from>
      <xdr:col>7</xdr:col>
      <xdr:colOff>683847</xdr:colOff>
      <xdr:row>21</xdr:row>
      <xdr:rowOff>89541</xdr:rowOff>
    </xdr:from>
    <xdr:ext cx="3944325" cy="2698749"/>
    <xdr:sp macro="" textlink="">
      <xdr:nvSpPr>
        <xdr:cNvPr id="12" name="TextBox 11">
          <a:extLst>
            <a:ext uri="{FF2B5EF4-FFF2-40B4-BE49-F238E27FC236}">
              <a16:creationId xmlns:a16="http://schemas.microsoft.com/office/drawing/2014/main" xmlns="" id="{00000000-0008-0000-0000-00000C000000}"/>
            </a:ext>
          </a:extLst>
        </xdr:cNvPr>
        <xdr:cNvSpPr txBox="1"/>
      </xdr:nvSpPr>
      <xdr:spPr>
        <a:xfrm>
          <a:off x="9076430" y="8757291"/>
          <a:ext cx="3944325" cy="2698749"/>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u="sng">
              <a:solidFill>
                <a:schemeClr val="tx1"/>
              </a:solidFill>
              <a:effectLst/>
              <a:latin typeface="+mn-lt"/>
              <a:ea typeface="+mn-ea"/>
              <a:cs typeface="+mn-cs"/>
            </a:rPr>
            <a:t>Key reminders</a:t>
          </a:r>
          <a:r>
            <a:rPr lang="en-GB" sz="1100" b="1" u="sng" baseline="0">
              <a:solidFill>
                <a:schemeClr val="tx1"/>
              </a:solidFill>
              <a:effectLst/>
              <a:latin typeface="+mn-lt"/>
              <a:ea typeface="+mn-ea"/>
              <a:cs typeface="+mn-cs"/>
            </a:rPr>
            <a:t> </a:t>
          </a:r>
          <a:r>
            <a:rPr lang="en-GB" sz="1100" b="0" u="sng" baseline="0">
              <a:solidFill>
                <a:schemeClr val="tx1"/>
              </a:solidFill>
              <a:effectLst/>
              <a:latin typeface="+mn-lt"/>
              <a:ea typeface="+mn-ea"/>
              <a:cs typeface="+mn-cs"/>
            </a:rPr>
            <a:t>( others pls refer to bulletin)</a:t>
          </a:r>
          <a:endParaRPr lang="en-GB" sz="1100" b="0" u="sng">
            <a:solidFill>
              <a:schemeClr val="tx1"/>
            </a:solidFill>
            <a:effectLst/>
            <a:latin typeface="+mn-lt"/>
            <a:ea typeface="+mn-ea"/>
            <a:cs typeface="+mn-cs"/>
          </a:endParaRPr>
        </a:p>
        <a:p>
          <a:endParaRPr lang="en-GB" sz="1100" b="1">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HK" sz="1100" b="0">
              <a:solidFill>
                <a:schemeClr val="tx1"/>
              </a:solidFill>
              <a:effectLst/>
              <a:latin typeface="+mn-lt"/>
              <a:ea typeface="+mn-ea"/>
              <a:cs typeface="+mn-cs"/>
            </a:rPr>
            <a:t>1) </a:t>
          </a:r>
          <a:r>
            <a:rPr lang="en-GB" sz="1100" b="0">
              <a:solidFill>
                <a:schemeClr val="tx1"/>
              </a:solidFill>
              <a:effectLst/>
              <a:latin typeface="+mn-lt"/>
              <a:ea typeface="+mn-ea"/>
              <a:cs typeface="+mn-cs"/>
            </a:rPr>
            <a:t>If you wish to enter more than one crew in an event, please indicate which is the top boat, 2nd boat, etc etc. In the event of over subscription, the boats will be accepted  based</a:t>
          </a:r>
          <a:r>
            <a:rPr lang="en-GB" sz="1100" b="0" baseline="0">
              <a:solidFill>
                <a:schemeClr val="tx1"/>
              </a:solidFill>
              <a:effectLst/>
              <a:latin typeface="+mn-lt"/>
              <a:ea typeface="+mn-ea"/>
              <a:cs typeface="+mn-cs"/>
            </a:rPr>
            <a:t> on this order.</a:t>
          </a:r>
          <a:endParaRPr lang="en-GB" sz="11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2) Open</a:t>
          </a:r>
          <a:r>
            <a:rPr lang="en-GB" sz="1100" baseline="0">
              <a:solidFill>
                <a:sysClr val="windowText" lastClr="000000"/>
              </a:solidFill>
              <a:effectLst/>
              <a:latin typeface="+mn-lt"/>
              <a:ea typeface="+mn-ea"/>
              <a:cs typeface="+mn-cs"/>
            </a:rPr>
            <a:t> events which are not restricted to women may be entered by mixed crews (male &amp; female athletes)</a:t>
          </a:r>
          <a:endParaRPr lang="en-GB"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3) Rowers </a:t>
          </a:r>
          <a:r>
            <a:rPr lang="en-GB" sz="1100" b="1">
              <a:solidFill>
                <a:schemeClr val="tx1"/>
              </a:solidFill>
              <a:effectLst/>
              <a:latin typeface="+mn-lt"/>
              <a:ea typeface="+mn-ea"/>
              <a:cs typeface="+mn-cs"/>
            </a:rPr>
            <a:t>may not compete in more than one event </a:t>
          </a:r>
          <a:endParaRPr lang="en-GB" sz="11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ysClr val="windowText" lastClr="000000"/>
              </a:solidFill>
              <a:effectLst/>
              <a:latin typeface="+mn-lt"/>
              <a:ea typeface="+mn-ea"/>
              <a:cs typeface="+mn-cs"/>
            </a:rPr>
            <a:t>4)</a:t>
          </a:r>
          <a:r>
            <a:rPr lang="en-GB" sz="1100" b="0" baseline="0">
              <a:solidFill>
                <a:sysClr val="windowText" lastClr="000000"/>
              </a:solidFill>
              <a:effectLst/>
              <a:latin typeface="+mn-lt"/>
              <a:ea typeface="+mn-ea"/>
              <a:cs typeface="+mn-cs"/>
            </a:rPr>
            <a:t> Quad entries must name a coxswain or they will not be accepted.</a:t>
          </a:r>
        </a:p>
        <a:p>
          <a:pPr marL="0" marR="0" lvl="0" indent="0" defTabSz="914400" eaLnBrk="1" fontAlgn="auto" latinLnBrk="0" hangingPunct="1">
            <a:lnSpc>
              <a:spcPct val="100000"/>
            </a:lnSpc>
            <a:spcBef>
              <a:spcPts val="0"/>
            </a:spcBef>
            <a:spcAft>
              <a:spcPts val="0"/>
            </a:spcAft>
            <a:buClrTx/>
            <a:buSzTx/>
            <a:buFontTx/>
            <a:buNone/>
            <a:tabLst/>
            <a:defRPr/>
          </a:pPr>
          <a:endParaRPr lang="en-HK"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HK" sz="1100">
            <a:solidFill>
              <a:schemeClr val="tx1"/>
            </a:solidFill>
            <a:effectLst/>
            <a:latin typeface="+mn-lt"/>
            <a:ea typeface="+mn-ea"/>
            <a:cs typeface="+mn-cs"/>
          </a:endParaRPr>
        </a:p>
        <a:p>
          <a:endParaRPr lang="en-HK" sz="1100">
            <a:solidFill>
              <a:schemeClr val="tx1"/>
            </a:solidFill>
            <a:effectLst/>
            <a:latin typeface="+mn-lt"/>
            <a:ea typeface="+mn-ea"/>
            <a:cs typeface="+mn-cs"/>
          </a:endParaRPr>
        </a:p>
        <a:p>
          <a:r>
            <a:rPr lang="en-GB" sz="1100">
              <a:solidFill>
                <a:schemeClr val="tx1"/>
              </a:solidFill>
              <a:effectLst/>
              <a:latin typeface="+mn-lt"/>
              <a:ea typeface="+mn-ea"/>
              <a:cs typeface="+mn-cs"/>
            </a:rPr>
            <a:t> </a:t>
          </a:r>
          <a:endParaRPr lang="en-HK" sz="1100">
            <a:solidFill>
              <a:schemeClr val="tx1"/>
            </a:solidFill>
            <a:effectLst/>
            <a:latin typeface="+mn-lt"/>
            <a:ea typeface="+mn-ea"/>
            <a:cs typeface="+mn-cs"/>
          </a:endParaRPr>
        </a:p>
        <a:p>
          <a:r>
            <a:rPr lang="en-GB" sz="1100">
              <a:solidFill>
                <a:schemeClr val="tx1"/>
              </a:solidFill>
              <a:effectLst/>
              <a:latin typeface="+mn-lt"/>
              <a:ea typeface="+mn-ea"/>
              <a:cs typeface="+mn-cs"/>
            </a:rPr>
            <a:t> </a:t>
          </a:r>
          <a:endParaRPr lang="en-HK" sz="1100">
            <a:solidFill>
              <a:schemeClr val="tx1"/>
            </a:solidFill>
            <a:effectLst/>
            <a:latin typeface="+mn-lt"/>
            <a:ea typeface="+mn-ea"/>
            <a:cs typeface="+mn-cs"/>
          </a:endParaRPr>
        </a:p>
        <a:p>
          <a:endParaRPr lang="en-HK" sz="1100"/>
        </a:p>
      </xdr:txBody>
    </xdr:sp>
    <xdr:clientData/>
  </xdr:oneCellAnchor>
  <xdr:twoCellAnchor editAs="oneCell">
    <xdr:from>
      <xdr:col>7</xdr:col>
      <xdr:colOff>2808883</xdr:colOff>
      <xdr:row>1</xdr:row>
      <xdr:rowOff>515132</xdr:rowOff>
    </xdr:from>
    <xdr:to>
      <xdr:col>8</xdr:col>
      <xdr:colOff>129822</xdr:colOff>
      <xdr:row>2</xdr:row>
      <xdr:rowOff>197506</xdr:rowOff>
    </xdr:to>
    <xdr:pic>
      <xdr:nvPicPr>
        <xdr:cNvPr id="13" name="Picture 12" descr="SJP-200px.png">
          <a:extLst>
            <a:ext uri="{FF2B5EF4-FFF2-40B4-BE49-F238E27FC236}">
              <a16:creationId xmlns:a16="http://schemas.microsoft.com/office/drawing/2014/main" xmlns="" id="{00000000-0008-0000-0000-00000D000000}"/>
            </a:ext>
          </a:extLst>
        </xdr:cNvPr>
        <xdr:cNvPicPr/>
      </xdr:nvPicPr>
      <xdr:blipFill>
        <a:blip xmlns:r="http://schemas.openxmlformats.org/officeDocument/2006/relationships" r:embed="rId4"/>
        <a:stretch>
          <a:fillRect/>
        </a:stretch>
      </xdr:blipFill>
      <xdr:spPr>
        <a:xfrm>
          <a:off x="11201574" y="782415"/>
          <a:ext cx="1301029" cy="1091685"/>
        </a:xfrm>
        <a:prstGeom prst="rect">
          <a:avLst/>
        </a:prstGeom>
      </xdr:spPr>
    </xdr:pic>
    <xdr:clientData/>
  </xdr:twoCellAnchor>
  <xdr:oneCellAnchor>
    <xdr:from>
      <xdr:col>7</xdr:col>
      <xdr:colOff>3110721</xdr:colOff>
      <xdr:row>1</xdr:row>
      <xdr:rowOff>1400837</xdr:rowOff>
    </xdr:from>
    <xdr:ext cx="713657" cy="195566"/>
    <xdr:sp macro="" textlink="">
      <xdr:nvSpPr>
        <xdr:cNvPr id="15" name="TextBox 14">
          <a:extLst>
            <a:ext uri="{FF2B5EF4-FFF2-40B4-BE49-F238E27FC236}">
              <a16:creationId xmlns:a16="http://schemas.microsoft.com/office/drawing/2014/main" xmlns="" id="{00000000-0008-0000-0000-00000F000000}"/>
            </a:ext>
          </a:extLst>
        </xdr:cNvPr>
        <xdr:cNvSpPr txBox="1"/>
      </xdr:nvSpPr>
      <xdr:spPr>
        <a:xfrm>
          <a:off x="11503412" y="1668120"/>
          <a:ext cx="713657" cy="1955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HK" sz="700">
              <a:latin typeface="Arial" panose="020B0604020202020204" pitchFamily="34" charset="0"/>
              <a:cs typeface="Arial" panose="020B0604020202020204" pitchFamily="34" charset="0"/>
            </a:rPr>
            <a:t>Title Sponsor</a:t>
          </a:r>
        </a:p>
      </xdr:txBody>
    </xdr:sp>
    <xdr:clientData/>
  </xdr:oneCellAnchor>
  <xdr:twoCellAnchor editAs="oneCell">
    <xdr:from>
      <xdr:col>7</xdr:col>
      <xdr:colOff>958606</xdr:colOff>
      <xdr:row>1</xdr:row>
      <xdr:rowOff>573937</xdr:rowOff>
    </xdr:from>
    <xdr:to>
      <xdr:col>7</xdr:col>
      <xdr:colOff>2063750</xdr:colOff>
      <xdr:row>1</xdr:row>
      <xdr:rowOff>1354378</xdr:rowOff>
    </xdr:to>
    <xdr:pic>
      <xdr:nvPicPr>
        <xdr:cNvPr id="16" name="Picture 15">
          <a:extLst>
            <a:ext uri="{FF2B5EF4-FFF2-40B4-BE49-F238E27FC236}">
              <a16:creationId xmlns:a16="http://schemas.microsoft.com/office/drawing/2014/main" xmlns="" id="{D488F714-520D-412B-AE01-74BA94550E08}"/>
            </a:ext>
          </a:extLst>
        </xdr:cNvPr>
        <xdr:cNvPicPr/>
      </xdr:nvPicPr>
      <xdr:blipFill>
        <a:blip xmlns:r="http://schemas.openxmlformats.org/officeDocument/2006/relationships" r:embed="rId5">
          <a:extLst>
            <a:ext uri="{28A0092B-C50C-407E-A947-70E740481C1C}">
              <a14:useLocalDpi xmlns:a14="http://schemas.microsoft.com/office/drawing/2010/main" xmlns="" val="0"/>
            </a:ext>
          </a:extLst>
        </a:blip>
        <a:srcRect/>
        <a:stretch>
          <a:fillRect/>
        </a:stretch>
      </xdr:blipFill>
      <xdr:spPr bwMode="auto">
        <a:xfrm>
          <a:off x="9347933" y="842591"/>
          <a:ext cx="1105144" cy="780441"/>
        </a:xfrm>
        <a:prstGeom prst="rect">
          <a:avLst/>
        </a:prstGeom>
        <a:noFill/>
        <a:ln>
          <a:noFill/>
        </a:ln>
      </xdr:spPr>
    </xdr:pic>
    <xdr:clientData/>
  </xdr:twoCellAnchor>
  <xdr:twoCellAnchor>
    <xdr:from>
      <xdr:col>7</xdr:col>
      <xdr:colOff>1180220</xdr:colOff>
      <xdr:row>2</xdr:row>
      <xdr:rowOff>23344</xdr:rowOff>
    </xdr:from>
    <xdr:to>
      <xdr:col>7</xdr:col>
      <xdr:colOff>2011435</xdr:colOff>
      <xdr:row>2</xdr:row>
      <xdr:rowOff>225909</xdr:rowOff>
    </xdr:to>
    <xdr:sp macro="" textlink="">
      <xdr:nvSpPr>
        <xdr:cNvPr id="17" name="Text Box 2">
          <a:extLst>
            <a:ext uri="{FF2B5EF4-FFF2-40B4-BE49-F238E27FC236}">
              <a16:creationId xmlns:a16="http://schemas.microsoft.com/office/drawing/2014/main" xmlns="" id="{821256CD-8B68-43AD-9D52-8AA498068DF6}"/>
            </a:ext>
          </a:extLst>
        </xdr:cNvPr>
        <xdr:cNvSpPr txBox="1">
          <a:spLocks noChangeArrowheads="1"/>
        </xdr:cNvSpPr>
      </xdr:nvSpPr>
      <xdr:spPr bwMode="auto">
        <a:xfrm>
          <a:off x="9569547" y="1702431"/>
          <a:ext cx="831215" cy="202565"/>
        </a:xfrm>
        <a:prstGeom prst="rect">
          <a:avLst/>
        </a:prstGeom>
        <a:noFill/>
        <a:ln w="9525">
          <a:solidFill>
            <a:srgbClr val="000000">
              <a:alpha val="0"/>
            </a:srgbClr>
          </a:solidFill>
          <a:miter lim="800000"/>
          <a:headEnd/>
          <a:tailEnd/>
        </a:ln>
      </xdr:spPr>
      <xdr:txBody>
        <a:bodyPr rot="0" vert="horz" wrap="square" lIns="91440" tIns="45720" rIns="91440" bIns="45720" anchor="t" anchorCtr="0" upright="1">
          <a:spAutoFit/>
        </a:bodyPr>
        <a:lstStyle/>
        <a:p>
          <a:pPr algn="ctr">
            <a:spcAft>
              <a:spcPts val="0"/>
            </a:spcAft>
          </a:pPr>
          <a:r>
            <a:rPr lang="en-HK" sz="700">
              <a:effectLst/>
              <a:latin typeface="Arial" panose="020B0604020202020204" pitchFamily="34" charset="0"/>
              <a:ea typeface="PMingLiU" panose="02020500000000000000" pitchFamily="18" charset="-120"/>
              <a:cs typeface="Times New Roman" panose="02020603050405020304" pitchFamily="18" charset="0"/>
            </a:rPr>
            <a:t>Co-organiser</a:t>
          </a:r>
          <a:endParaRPr lang="en-HK" sz="1000">
            <a:effectLst/>
            <a:latin typeface="Arial" panose="020B0604020202020204" pitchFamily="34" charset="0"/>
            <a:ea typeface="PMingLiU" panose="02020500000000000000" pitchFamily="18" charset="-120"/>
            <a:cs typeface="Times New Roman" panose="02020603050405020304" pitchFamily="18" charset="0"/>
          </a:endParaRPr>
        </a:p>
      </xdr:txBody>
    </xdr:sp>
    <xdr:clientData/>
  </xdr:twoCellAnchor>
  <xdr:twoCellAnchor editAs="oneCell">
    <xdr:from>
      <xdr:col>5</xdr:col>
      <xdr:colOff>611552</xdr:colOff>
      <xdr:row>1</xdr:row>
      <xdr:rowOff>580047</xdr:rowOff>
    </xdr:from>
    <xdr:to>
      <xdr:col>6</xdr:col>
      <xdr:colOff>536589</xdr:colOff>
      <xdr:row>2</xdr:row>
      <xdr:rowOff>34939</xdr:rowOff>
    </xdr:to>
    <xdr:pic>
      <xdr:nvPicPr>
        <xdr:cNvPr id="24" name="Picture 23">
          <a:extLst>
            <a:ext uri="{FF2B5EF4-FFF2-40B4-BE49-F238E27FC236}">
              <a16:creationId xmlns:a16="http://schemas.microsoft.com/office/drawing/2014/main" xmlns="" id="{2AF7A569-F4B7-4604-AADF-7B47D135693E}"/>
            </a:ext>
          </a:extLst>
        </xdr:cNvPr>
        <xdr:cNvPicPr/>
      </xdr:nvPicPr>
      <xdr:blipFill>
        <a:blip xmlns:r="http://schemas.openxmlformats.org/officeDocument/2006/relationships" r:embed="rId6"/>
        <a:stretch>
          <a:fillRect/>
        </a:stretch>
      </xdr:blipFill>
      <xdr:spPr>
        <a:xfrm>
          <a:off x="7334005" y="848701"/>
          <a:ext cx="865325" cy="865325"/>
        </a:xfrm>
        <a:prstGeom prst="rect">
          <a:avLst/>
        </a:prstGeom>
      </xdr:spPr>
    </xdr:pic>
    <xdr:clientData/>
  </xdr:twoCellAnchor>
  <xdr:twoCellAnchor>
    <xdr:from>
      <xdr:col>5</xdr:col>
      <xdr:colOff>696057</xdr:colOff>
      <xdr:row>2</xdr:row>
      <xdr:rowOff>15436</xdr:rowOff>
    </xdr:from>
    <xdr:to>
      <xdr:col>6</xdr:col>
      <xdr:colOff>468239</xdr:colOff>
      <xdr:row>2</xdr:row>
      <xdr:rowOff>218001</xdr:rowOff>
    </xdr:to>
    <xdr:sp macro="" textlink="">
      <xdr:nvSpPr>
        <xdr:cNvPr id="25" name="Text Box 2">
          <a:extLst>
            <a:ext uri="{FF2B5EF4-FFF2-40B4-BE49-F238E27FC236}">
              <a16:creationId xmlns:a16="http://schemas.microsoft.com/office/drawing/2014/main" xmlns="" id="{C8D56B41-A983-48CB-B8BA-925226DF44E0}"/>
            </a:ext>
          </a:extLst>
        </xdr:cNvPr>
        <xdr:cNvSpPr txBox="1">
          <a:spLocks noChangeArrowheads="1"/>
        </xdr:cNvSpPr>
      </xdr:nvSpPr>
      <xdr:spPr bwMode="auto">
        <a:xfrm>
          <a:off x="7418510" y="1694523"/>
          <a:ext cx="712470" cy="202565"/>
        </a:xfrm>
        <a:prstGeom prst="rect">
          <a:avLst/>
        </a:prstGeom>
        <a:noFill/>
        <a:ln w="9525">
          <a:solidFill>
            <a:srgbClr val="000000">
              <a:alpha val="0"/>
            </a:srgbClr>
          </a:solidFill>
          <a:miter lim="800000"/>
          <a:headEnd/>
          <a:tailEnd/>
        </a:ln>
      </xdr:spPr>
      <xdr:txBody>
        <a:bodyPr rot="0" vert="horz" wrap="square" lIns="91440" tIns="45720" rIns="91440" bIns="45720" anchor="t" anchorCtr="0" upright="1">
          <a:spAutoFit/>
        </a:bodyPr>
        <a:lstStyle/>
        <a:p>
          <a:pPr algn="ctr">
            <a:spcAft>
              <a:spcPts val="0"/>
            </a:spcAft>
          </a:pPr>
          <a:r>
            <a:rPr lang="en-GB" sz="700">
              <a:effectLst/>
              <a:latin typeface="Arial" panose="020B0604020202020204" pitchFamily="34" charset="0"/>
              <a:ea typeface="PMingLiU" panose="02020500000000000000" pitchFamily="18" charset="-120"/>
              <a:cs typeface="Times New Roman" panose="02020603050405020304" pitchFamily="18" charset="0"/>
            </a:rPr>
            <a:t>Endorsed by</a:t>
          </a:r>
          <a:endParaRPr lang="en-HK" sz="1000">
            <a:effectLst/>
            <a:latin typeface="Arial" panose="020B0604020202020204" pitchFamily="34" charset="0"/>
            <a:ea typeface="PMingLiU" panose="02020500000000000000" pitchFamily="18" charset="-12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70"/>
  <sheetViews>
    <sheetView tabSelected="1" zoomScale="90" zoomScaleNormal="90" workbookViewId="0">
      <selection activeCell="F18" sqref="F18"/>
    </sheetView>
  </sheetViews>
  <sheetFormatPr defaultColWidth="10.875" defaultRowHeight="16.5"/>
  <cols>
    <col min="1" max="1" width="6.75" style="1" customWidth="1"/>
    <col min="2" max="2" width="30.5" style="1" customWidth="1"/>
    <col min="3" max="3" width="22.875" style="1" customWidth="1"/>
    <col min="4" max="4" width="15.75" style="1" customWidth="1"/>
    <col min="5" max="6" width="12.375" style="1" customWidth="1"/>
    <col min="7" max="7" width="9.5" style="1" customWidth="1"/>
    <col min="8" max="8" width="52.25" style="1" customWidth="1"/>
    <col min="9" max="9" width="9.375" style="1" customWidth="1"/>
    <col min="10" max="10" width="10.875" style="1"/>
    <col min="11" max="11" width="10.875" style="1" hidden="1" customWidth="1"/>
    <col min="12" max="16384" width="10.875" style="1"/>
  </cols>
  <sheetData>
    <row r="1" spans="1:11" ht="21" customHeight="1">
      <c r="A1" s="34"/>
      <c r="B1" s="34"/>
      <c r="C1" s="34"/>
      <c r="D1" s="34"/>
      <c r="E1" s="34"/>
      <c r="F1" s="34"/>
      <c r="G1" s="34"/>
      <c r="H1" s="34"/>
      <c r="I1" s="34"/>
    </row>
    <row r="2" spans="1:11" ht="111" customHeight="1">
      <c r="A2" s="3"/>
      <c r="B2" s="23" t="s">
        <v>27</v>
      </c>
      <c r="C2" s="18"/>
      <c r="D2" s="18"/>
      <c r="E2" s="18"/>
      <c r="F2" s="22"/>
      <c r="G2" s="18"/>
      <c r="H2" s="18"/>
      <c r="I2" s="19"/>
    </row>
    <row r="3" spans="1:11" ht="105" customHeight="1" thickBot="1">
      <c r="A3" s="3"/>
      <c r="B3" s="31"/>
      <c r="C3" s="32"/>
      <c r="D3" s="32"/>
      <c r="E3" s="32"/>
      <c r="F3" s="20"/>
      <c r="G3" s="20"/>
      <c r="H3" s="20"/>
      <c r="I3" s="21"/>
    </row>
    <row r="4" spans="1:11" ht="23.1" customHeight="1" thickTop="1"/>
    <row r="5" spans="1:11" ht="23.1" customHeight="1">
      <c r="B5" s="6" t="s">
        <v>0</v>
      </c>
      <c r="C5" s="33"/>
      <c r="D5" s="33"/>
      <c r="F5" s="6" t="s">
        <v>7</v>
      </c>
      <c r="G5" s="6"/>
      <c r="H5" s="6"/>
      <c r="I5" s="4"/>
    </row>
    <row r="6" spans="1:11" ht="23.1" customHeight="1">
      <c r="B6" s="6" t="s">
        <v>1</v>
      </c>
      <c r="C6" s="33"/>
      <c r="D6" s="33"/>
      <c r="F6" s="4" t="s">
        <v>8</v>
      </c>
      <c r="G6" s="4"/>
      <c r="H6" s="4"/>
      <c r="I6" s="4"/>
    </row>
    <row r="7" spans="1:11" ht="23.1" customHeight="1">
      <c r="B7" s="6" t="s">
        <v>2</v>
      </c>
      <c r="C7" s="33"/>
      <c r="D7" s="33"/>
      <c r="F7" s="4" t="s">
        <v>3</v>
      </c>
      <c r="G7" s="4"/>
      <c r="H7" s="4"/>
      <c r="I7" s="4"/>
    </row>
    <row r="8" spans="1:11" ht="23.1" customHeight="1">
      <c r="F8" s="4" t="s">
        <v>13</v>
      </c>
      <c r="G8" s="4"/>
      <c r="H8" s="4"/>
      <c r="I8" s="4"/>
    </row>
    <row r="9" spans="1:11" s="5" customFormat="1" ht="40.5" customHeight="1">
      <c r="F9" s="25" t="s">
        <v>17</v>
      </c>
      <c r="G9" s="26"/>
      <c r="H9" s="27"/>
      <c r="I9" s="4"/>
    </row>
    <row r="10" spans="1:11" s="5" customFormat="1" ht="23.1" customHeight="1">
      <c r="G10" s="1"/>
      <c r="H10" s="1"/>
      <c r="I10" s="5" t="s">
        <v>14</v>
      </c>
    </row>
    <row r="11" spans="1:11" ht="45" customHeight="1">
      <c r="A11" s="10"/>
      <c r="B11" s="6" t="s">
        <v>4</v>
      </c>
      <c r="C11" s="6" t="s">
        <v>6</v>
      </c>
      <c r="D11" s="24" t="s">
        <v>12</v>
      </c>
      <c r="E11" s="7" t="s">
        <v>5</v>
      </c>
      <c r="F11" s="11" t="s">
        <v>15</v>
      </c>
      <c r="I11" s="9" t="s">
        <v>26</v>
      </c>
    </row>
    <row r="12" spans="1:11" ht="23.1" customHeight="1">
      <c r="A12" s="5"/>
      <c r="B12" s="28" t="s">
        <v>14</v>
      </c>
      <c r="C12" s="2"/>
      <c r="D12" s="4"/>
      <c r="E12" s="16" t="str">
        <f>IF(B12="Junior O4X+","720",IF(B12="Junior W4X+","720",IF(B12="Open W4X+","720",IF(B12="Open 4X+","720",IF(B12="Masters B W4X+","720",IF(B12="Masters B O4X+","720",IF(B12="Open 1X","180",IF(B12="Open W1X","180",IF(B12=" ","0","360")))))))))</f>
        <v>0</v>
      </c>
      <c r="F12" s="14">
        <f>SUM(F13:F66)</f>
        <v>0</v>
      </c>
      <c r="I12" s="9" t="s">
        <v>21</v>
      </c>
      <c r="K12" t="s">
        <v>28</v>
      </c>
    </row>
    <row r="13" spans="1:11" ht="23.1" customHeight="1">
      <c r="A13" s="5"/>
      <c r="B13" s="29"/>
      <c r="C13" s="2"/>
      <c r="D13" s="4"/>
      <c r="E13" s="15"/>
      <c r="F13" s="17">
        <f>VALUE(E12)</f>
        <v>0</v>
      </c>
      <c r="I13" s="9" t="s">
        <v>22</v>
      </c>
      <c r="K13" t="s">
        <v>29</v>
      </c>
    </row>
    <row r="14" spans="1:11" ht="23.1" customHeight="1">
      <c r="A14" s="5"/>
      <c r="B14" s="29"/>
      <c r="C14" s="2"/>
      <c r="D14" s="4"/>
      <c r="E14" s="12"/>
      <c r="F14" s="17">
        <f t="shared" ref="F14:F61" si="0">VALUE(E13)</f>
        <v>0</v>
      </c>
      <c r="I14" s="9" t="s">
        <v>23</v>
      </c>
      <c r="K14" t="s">
        <v>30</v>
      </c>
    </row>
    <row r="15" spans="1:11" ht="23.1" customHeight="1">
      <c r="A15" s="5"/>
      <c r="B15" s="29"/>
      <c r="C15" s="2"/>
      <c r="D15" s="4"/>
      <c r="E15" s="12"/>
      <c r="F15" s="17">
        <f t="shared" si="0"/>
        <v>0</v>
      </c>
      <c r="I15" s="9" t="s">
        <v>24</v>
      </c>
      <c r="K15" t="s">
        <v>31</v>
      </c>
    </row>
    <row r="16" spans="1:11" ht="23.1" customHeight="1">
      <c r="A16" s="5"/>
      <c r="B16" s="30"/>
      <c r="C16" s="2"/>
      <c r="D16" s="8"/>
      <c r="E16" s="13"/>
      <c r="F16" s="17">
        <f t="shared" si="0"/>
        <v>0</v>
      </c>
      <c r="I16" s="9" t="s">
        <v>9</v>
      </c>
      <c r="K16" t="s">
        <v>36</v>
      </c>
    </row>
    <row r="17" spans="1:11" ht="23.1" customHeight="1">
      <c r="A17" s="5"/>
      <c r="B17" s="28" t="s">
        <v>14</v>
      </c>
      <c r="C17" s="2"/>
      <c r="D17" s="4"/>
      <c r="E17" s="16" t="str">
        <f>IF(B17="Junior O4X+","720",IF(B17="Junior W4X+","720",IF(B17="Open W4X+","720",IF(B17="Open 4X+","720",IF(B17="Masters B W4X+","720",IF(B17="Masters B O4X+","720",IF(B17="Open 1X","180",IF(B17="Open W1X","180",IF(B17=" ","0","360")))))))))</f>
        <v>0</v>
      </c>
      <c r="F17" s="17">
        <f t="shared" si="0"/>
        <v>0</v>
      </c>
      <c r="I17" s="9" t="s">
        <v>25</v>
      </c>
      <c r="K17" t="s">
        <v>37</v>
      </c>
    </row>
    <row r="18" spans="1:11" ht="23.1" customHeight="1">
      <c r="A18" s="5"/>
      <c r="B18" s="29"/>
      <c r="C18" s="2"/>
      <c r="D18" s="4"/>
      <c r="E18" s="12"/>
      <c r="F18" s="17">
        <f t="shared" si="0"/>
        <v>0</v>
      </c>
      <c r="I18" s="9" t="s">
        <v>16</v>
      </c>
      <c r="K18" t="s">
        <v>34</v>
      </c>
    </row>
    <row r="19" spans="1:11" ht="23.1" customHeight="1">
      <c r="A19" s="5"/>
      <c r="B19" s="29"/>
      <c r="C19" s="2"/>
      <c r="D19" s="4"/>
      <c r="E19" s="12"/>
      <c r="F19" s="17">
        <f t="shared" si="0"/>
        <v>0</v>
      </c>
      <c r="H19" s="9"/>
      <c r="I19" s="9"/>
      <c r="K19" t="s">
        <v>35</v>
      </c>
    </row>
    <row r="20" spans="1:11" ht="23.1" customHeight="1">
      <c r="A20" s="5"/>
      <c r="B20" s="29"/>
      <c r="C20" s="2"/>
      <c r="D20" s="4"/>
      <c r="E20" s="12"/>
      <c r="F20" s="17">
        <f t="shared" si="0"/>
        <v>0</v>
      </c>
      <c r="H20" s="9"/>
      <c r="I20" s="9"/>
      <c r="K20" t="s">
        <v>32</v>
      </c>
    </row>
    <row r="21" spans="1:11" ht="23.1" customHeight="1">
      <c r="A21" s="5"/>
      <c r="B21" s="30"/>
      <c r="C21" s="2"/>
      <c r="D21" s="8"/>
      <c r="E21" s="13"/>
      <c r="F21" s="17">
        <f t="shared" si="0"/>
        <v>0</v>
      </c>
      <c r="H21" s="9"/>
      <c r="I21" s="9"/>
      <c r="K21" t="s">
        <v>33</v>
      </c>
    </row>
    <row r="22" spans="1:11" ht="24.6" customHeight="1">
      <c r="A22" s="5"/>
      <c r="B22" s="28" t="s">
        <v>14</v>
      </c>
      <c r="C22" s="2"/>
      <c r="D22" s="4"/>
      <c r="E22" s="16" t="str">
        <f>IF(B22="Junior O4X+","720",IF(B22="Junior W4X+","720",IF(B22="Open W4X+","720",IF(B22="Open 4X+","720",IF(B22="Masters B W4X+","720",IF(B22="Masters B O4X+","720",IF(B22="Open 1X","180",IF(B22="Open W1X","180",IF(B22=" ","0","360")))))))))</f>
        <v>0</v>
      </c>
      <c r="F22" s="17">
        <f t="shared" si="0"/>
        <v>0</v>
      </c>
      <c r="H22" s="9" t="s">
        <v>11</v>
      </c>
      <c r="K22" t="s">
        <v>38</v>
      </c>
    </row>
    <row r="23" spans="1:11" ht="24.6" customHeight="1">
      <c r="A23" s="5"/>
      <c r="B23" s="29"/>
      <c r="C23" s="2"/>
      <c r="D23" s="4"/>
      <c r="E23" s="12"/>
      <c r="F23" s="17">
        <f t="shared" si="0"/>
        <v>0</v>
      </c>
      <c r="H23" s="9" t="s">
        <v>10</v>
      </c>
      <c r="K23" t="s">
        <v>39</v>
      </c>
    </row>
    <row r="24" spans="1:11" ht="24.6" customHeight="1">
      <c r="A24" s="5"/>
      <c r="B24" s="29"/>
      <c r="C24" s="2"/>
      <c r="D24" s="4"/>
      <c r="E24" s="12"/>
      <c r="F24" s="17">
        <f t="shared" si="0"/>
        <v>0</v>
      </c>
      <c r="H24" s="9"/>
    </row>
    <row r="25" spans="1:11" ht="24.6" customHeight="1">
      <c r="A25" s="5"/>
      <c r="B25" s="29"/>
      <c r="C25" s="2"/>
      <c r="D25" s="4"/>
      <c r="E25" s="12"/>
      <c r="F25" s="17">
        <f t="shared" si="0"/>
        <v>0</v>
      </c>
      <c r="H25" s="9"/>
    </row>
    <row r="26" spans="1:11" ht="24.6" customHeight="1">
      <c r="A26" s="5"/>
      <c r="B26" s="30"/>
      <c r="C26" s="2"/>
      <c r="D26" s="8"/>
      <c r="E26" s="13"/>
      <c r="F26" s="17">
        <f t="shared" si="0"/>
        <v>0</v>
      </c>
      <c r="H26" s="9"/>
    </row>
    <row r="27" spans="1:11" ht="24.6" customHeight="1">
      <c r="A27" s="5"/>
      <c r="B27" s="28" t="s">
        <v>14</v>
      </c>
      <c r="C27" s="2"/>
      <c r="D27" s="4"/>
      <c r="E27" s="16" t="str">
        <f>IF(B27="Junior O4X+","720",IF(B27="Junior W4X+","720",IF(B27="Open W4X+","720",IF(B27="Open 4X+","720",IF(B27="Masters B W4X+","720",IF(B27="Masters B O4X+","720",IF(B27="Open 1X","180",IF(B27="Open W1X","180",IF(B27=" ","0","360")))))))))</f>
        <v>0</v>
      </c>
      <c r="F27" s="17">
        <f t="shared" si="0"/>
        <v>0</v>
      </c>
      <c r="H27" s="9"/>
    </row>
    <row r="28" spans="1:11" ht="24.6" customHeight="1">
      <c r="A28" s="5"/>
      <c r="B28" s="29"/>
      <c r="C28" s="2"/>
      <c r="D28" s="4"/>
      <c r="E28" s="12"/>
      <c r="F28" s="17">
        <f t="shared" si="0"/>
        <v>0</v>
      </c>
    </row>
    <row r="29" spans="1:11" ht="24.6" customHeight="1">
      <c r="A29" s="5"/>
      <c r="B29" s="29"/>
      <c r="C29" s="2"/>
      <c r="D29" s="4"/>
      <c r="E29" s="12"/>
      <c r="F29" s="17">
        <f t="shared" si="0"/>
        <v>0</v>
      </c>
    </row>
    <row r="30" spans="1:11" ht="24.6" customHeight="1">
      <c r="A30" s="5"/>
      <c r="B30" s="29"/>
      <c r="C30" s="2"/>
      <c r="D30" s="4"/>
      <c r="E30" s="12"/>
      <c r="F30" s="17">
        <f t="shared" si="0"/>
        <v>0</v>
      </c>
    </row>
    <row r="31" spans="1:11" ht="24.6" customHeight="1">
      <c r="A31" s="5"/>
      <c r="B31" s="30"/>
      <c r="C31" s="2"/>
      <c r="D31" s="8"/>
      <c r="E31" s="13"/>
      <c r="F31" s="17">
        <f t="shared" si="0"/>
        <v>0</v>
      </c>
    </row>
    <row r="32" spans="1:11" ht="24.6" customHeight="1">
      <c r="A32" s="5"/>
      <c r="B32" s="28" t="s">
        <v>14</v>
      </c>
      <c r="C32" s="2"/>
      <c r="D32" s="4"/>
      <c r="E32" s="16" t="str">
        <f>IF(B32="Junior O4X+","720",IF(B32="Junior W4X+","720",IF(B32="Open W4X+","720",IF(B32="Open 4X+","720",IF(B32="Masters B W4X+","720",IF(B32="Masters B O4X+","720",IF(B32="Open 1X","180",IF(B32="Open W1X","180",IF(B32=" ","0","360")))))))))</f>
        <v>0</v>
      </c>
      <c r="F32" s="17">
        <f t="shared" si="0"/>
        <v>0</v>
      </c>
    </row>
    <row r="33" spans="1:6" ht="24.6" customHeight="1">
      <c r="A33" s="5"/>
      <c r="B33" s="29"/>
      <c r="C33" s="2"/>
      <c r="D33" s="4"/>
      <c r="E33" s="12"/>
      <c r="F33" s="17">
        <f t="shared" si="0"/>
        <v>0</v>
      </c>
    </row>
    <row r="34" spans="1:6" ht="24.6" customHeight="1">
      <c r="A34" s="5"/>
      <c r="B34" s="29"/>
      <c r="C34" s="2"/>
      <c r="D34" s="4"/>
      <c r="E34" s="12"/>
      <c r="F34" s="17">
        <f t="shared" si="0"/>
        <v>0</v>
      </c>
    </row>
    <row r="35" spans="1:6" ht="24.6" customHeight="1">
      <c r="A35" s="5"/>
      <c r="B35" s="29"/>
      <c r="C35" s="2"/>
      <c r="D35" s="4"/>
      <c r="E35" s="12"/>
      <c r="F35" s="17">
        <f t="shared" si="0"/>
        <v>0</v>
      </c>
    </row>
    <row r="36" spans="1:6" ht="24.6" customHeight="1">
      <c r="A36" s="5"/>
      <c r="B36" s="30"/>
      <c r="C36" s="2"/>
      <c r="D36" s="8"/>
      <c r="E36" s="13"/>
      <c r="F36" s="17">
        <f t="shared" si="0"/>
        <v>0</v>
      </c>
    </row>
    <row r="37" spans="1:6" ht="24.6" customHeight="1">
      <c r="B37" s="28" t="s">
        <v>14</v>
      </c>
      <c r="C37" s="2"/>
      <c r="D37" s="4"/>
      <c r="E37" s="16" t="str">
        <f>IF(B37="Junior O4X+","720",IF(B37="Junior W4X+","720",IF(B37="Open W4X+","720",IF(B37="Open 4X+","720",IF(B37="Masters B W4X+","720",IF(B37="Masters B O4X+","720",IF(B37="Open 1X","180",IF(B37="Open W1X","180",IF(B37=" ","0","360")))))))))</f>
        <v>0</v>
      </c>
      <c r="F37" s="17">
        <f t="shared" si="0"/>
        <v>0</v>
      </c>
    </row>
    <row r="38" spans="1:6" ht="24.6" customHeight="1">
      <c r="B38" s="29"/>
      <c r="C38" s="2"/>
      <c r="D38" s="4"/>
      <c r="E38" s="12"/>
      <c r="F38" s="17">
        <f t="shared" si="0"/>
        <v>0</v>
      </c>
    </row>
    <row r="39" spans="1:6" ht="24.6" customHeight="1">
      <c r="B39" s="29"/>
      <c r="C39" s="2"/>
      <c r="D39" s="4"/>
      <c r="E39" s="12"/>
      <c r="F39" s="17">
        <f t="shared" si="0"/>
        <v>0</v>
      </c>
    </row>
    <row r="40" spans="1:6" ht="24.6" customHeight="1">
      <c r="B40" s="29"/>
      <c r="C40" s="2"/>
      <c r="D40" s="4"/>
      <c r="E40" s="12"/>
      <c r="F40" s="17">
        <f t="shared" si="0"/>
        <v>0</v>
      </c>
    </row>
    <row r="41" spans="1:6" ht="24.6" customHeight="1">
      <c r="B41" s="30"/>
      <c r="C41" s="2"/>
      <c r="D41" s="8"/>
      <c r="E41" s="13"/>
      <c r="F41" s="17">
        <f t="shared" si="0"/>
        <v>0</v>
      </c>
    </row>
    <row r="42" spans="1:6" ht="24.6" customHeight="1">
      <c r="B42" s="28" t="s">
        <v>14</v>
      </c>
      <c r="C42" s="2"/>
      <c r="D42" s="4"/>
      <c r="E42" s="16" t="str">
        <f>IF(B42="Junior O4X+","720",IF(B42="Junior W4X+","720",IF(B42="Open W4X+","720",IF(B42="Open 4X+","720",IF(B42="Masters B W4X+","720",IF(B42="Masters B O4X+","720",IF(B42="Open 1X","180",IF(B42="Open W1X","180",IF(B42=" ","0","360")))))))))</f>
        <v>0</v>
      </c>
      <c r="F42" s="17">
        <f>VALUE(E41)</f>
        <v>0</v>
      </c>
    </row>
    <row r="43" spans="1:6" ht="24.6" customHeight="1">
      <c r="B43" s="29"/>
      <c r="C43" s="2"/>
      <c r="D43" s="4"/>
      <c r="E43" s="12"/>
      <c r="F43" s="17">
        <f t="shared" si="0"/>
        <v>0</v>
      </c>
    </row>
    <row r="44" spans="1:6" ht="24.6" customHeight="1">
      <c r="B44" s="29"/>
      <c r="C44" s="2"/>
      <c r="D44" s="4"/>
      <c r="E44" s="12"/>
      <c r="F44" s="17">
        <f t="shared" si="0"/>
        <v>0</v>
      </c>
    </row>
    <row r="45" spans="1:6" ht="24.6" customHeight="1">
      <c r="B45" s="29"/>
      <c r="C45" s="2"/>
      <c r="D45" s="4"/>
      <c r="E45" s="12"/>
      <c r="F45" s="17">
        <f t="shared" si="0"/>
        <v>0</v>
      </c>
    </row>
    <row r="46" spans="1:6" ht="24.6" customHeight="1">
      <c r="B46" s="30"/>
      <c r="C46" s="2"/>
      <c r="D46" s="8"/>
      <c r="E46" s="13"/>
      <c r="F46" s="17">
        <f t="shared" si="0"/>
        <v>0</v>
      </c>
    </row>
    <row r="47" spans="1:6" ht="24.6" customHeight="1">
      <c r="B47" s="28" t="s">
        <v>14</v>
      </c>
      <c r="C47" s="2"/>
      <c r="D47" s="4"/>
      <c r="E47" s="16" t="str">
        <f>IF(B47="Junior O4X+","720",IF(B47="Junior W4X+","720",IF(B47="Open W4X+","720",IF(B47="Open 4X+","720",IF(B47="Masters B W4X+","720",IF(B47="Masters B O4X+","720",IF(B47="Open 1X","180",IF(B47="Open W1X","180",IF(B47=" ","0","360")))))))))</f>
        <v>0</v>
      </c>
      <c r="F47" s="17">
        <f t="shared" si="0"/>
        <v>0</v>
      </c>
    </row>
    <row r="48" spans="1:6" ht="24.6" customHeight="1">
      <c r="B48" s="29"/>
      <c r="C48" s="2"/>
      <c r="D48" s="4"/>
      <c r="E48" s="12"/>
      <c r="F48" s="17">
        <f t="shared" si="0"/>
        <v>0</v>
      </c>
    </row>
    <row r="49" spans="2:6" ht="24.6" customHeight="1">
      <c r="B49" s="29"/>
      <c r="C49" s="2"/>
      <c r="D49" s="4"/>
      <c r="E49" s="12"/>
      <c r="F49" s="17">
        <f t="shared" si="0"/>
        <v>0</v>
      </c>
    </row>
    <row r="50" spans="2:6" ht="24.6" customHeight="1">
      <c r="B50" s="29"/>
      <c r="C50" s="2"/>
      <c r="D50" s="4"/>
      <c r="E50" s="12"/>
      <c r="F50" s="17">
        <f t="shared" si="0"/>
        <v>0</v>
      </c>
    </row>
    <row r="51" spans="2:6" ht="24.6" customHeight="1">
      <c r="B51" s="30"/>
      <c r="C51" s="2"/>
      <c r="D51" s="8"/>
      <c r="E51" s="13"/>
      <c r="F51" s="17">
        <f t="shared" si="0"/>
        <v>0</v>
      </c>
    </row>
    <row r="52" spans="2:6" ht="24.6" customHeight="1">
      <c r="B52" s="28" t="s">
        <v>14</v>
      </c>
      <c r="C52" s="2"/>
      <c r="D52" s="4"/>
      <c r="E52" s="16" t="str">
        <f>IF(B52="Junior O4X+","720",IF(B52="Junior W4X+","720",IF(B52="Open W4X+","720",IF(B52="Open 4X+","720",IF(B52="Masters B W4X+","720",IF(B52="Masters B O4X+","720",IF(B52="Open 1X","180",IF(B52="Open W1X","180",IF(B52=" ","0","360")))))))))</f>
        <v>0</v>
      </c>
      <c r="F52" s="17">
        <f t="shared" si="0"/>
        <v>0</v>
      </c>
    </row>
    <row r="53" spans="2:6" ht="24.6" customHeight="1">
      <c r="B53" s="29"/>
      <c r="C53" s="2"/>
      <c r="D53" s="4"/>
      <c r="E53" s="12"/>
      <c r="F53" s="17">
        <f t="shared" si="0"/>
        <v>0</v>
      </c>
    </row>
    <row r="54" spans="2:6" ht="24.6" customHeight="1">
      <c r="B54" s="29"/>
      <c r="C54" s="2"/>
      <c r="D54" s="4"/>
      <c r="E54" s="12"/>
      <c r="F54" s="17">
        <f t="shared" si="0"/>
        <v>0</v>
      </c>
    </row>
    <row r="55" spans="2:6" ht="24.6" customHeight="1">
      <c r="B55" s="29"/>
      <c r="C55" s="2"/>
      <c r="D55" s="4"/>
      <c r="E55" s="12"/>
      <c r="F55" s="17">
        <f t="shared" si="0"/>
        <v>0</v>
      </c>
    </row>
    <row r="56" spans="2:6" ht="24.6" customHeight="1">
      <c r="B56" s="30"/>
      <c r="C56" s="2"/>
      <c r="D56" s="8"/>
      <c r="E56" s="13"/>
      <c r="F56" s="17">
        <f t="shared" si="0"/>
        <v>0</v>
      </c>
    </row>
    <row r="57" spans="2:6" ht="24.6" customHeight="1">
      <c r="B57" s="28" t="s">
        <v>14</v>
      </c>
      <c r="C57" s="2"/>
      <c r="D57" s="4"/>
      <c r="E57" s="16" t="str">
        <f>IF(B57="Junior O4X+","720",IF(B57="Junior W4X+","720",IF(B57="Open W4X+","720",IF(B57="Open 4X+","720",IF(B57="Masters B W4X+","720",IF(B57="Masters B O4X+","720",IF(B57="Open 1X","180",IF(B57="Open W1X","180",IF(B57=" ","0","360")))))))))</f>
        <v>0</v>
      </c>
      <c r="F57" s="17">
        <f t="shared" si="0"/>
        <v>0</v>
      </c>
    </row>
    <row r="58" spans="2:6" ht="24.6" customHeight="1">
      <c r="B58" s="29"/>
      <c r="C58" s="2"/>
      <c r="D58" s="4"/>
      <c r="E58" s="12"/>
      <c r="F58" s="17">
        <f t="shared" si="0"/>
        <v>0</v>
      </c>
    </row>
    <row r="59" spans="2:6" ht="24.6" customHeight="1">
      <c r="B59" s="29"/>
      <c r="C59" s="2"/>
      <c r="D59" s="4"/>
      <c r="E59" s="12"/>
      <c r="F59" s="17">
        <f t="shared" si="0"/>
        <v>0</v>
      </c>
    </row>
    <row r="60" spans="2:6" ht="24.6" customHeight="1">
      <c r="B60" s="29"/>
      <c r="C60" s="2"/>
      <c r="D60" s="4"/>
      <c r="E60" s="12"/>
      <c r="F60" s="17">
        <f t="shared" si="0"/>
        <v>0</v>
      </c>
    </row>
    <row r="61" spans="2:6" ht="24.6" customHeight="1">
      <c r="B61" s="30"/>
      <c r="C61" s="2"/>
      <c r="D61" s="8"/>
      <c r="E61" s="13"/>
      <c r="F61" s="17">
        <f t="shared" si="0"/>
        <v>0</v>
      </c>
    </row>
    <row r="62" spans="2:6">
      <c r="F62" s="17"/>
    </row>
    <row r="63" spans="2:6">
      <c r="F63" s="17"/>
    </row>
    <row r="64" spans="2:6">
      <c r="F64" s="17"/>
    </row>
    <row r="65" spans="6:6">
      <c r="F65" s="17"/>
    </row>
    <row r="66" spans="6:6">
      <c r="F66" s="17"/>
    </row>
    <row r="67" spans="6:6">
      <c r="F67" s="9"/>
    </row>
    <row r="68" spans="6:6">
      <c r="F68" s="9"/>
    </row>
    <row r="69" spans="6:6">
      <c r="F69" s="9"/>
    </row>
    <row r="70" spans="6:6">
      <c r="F70" s="9"/>
    </row>
  </sheetData>
  <dataConsolidate>
    <dataRefs count="1">
      <dataRef ref="H3:H12" sheet="Sheet1"/>
    </dataRefs>
  </dataConsolidate>
  <mergeCells count="16">
    <mergeCell ref="A1:I1"/>
    <mergeCell ref="B3:E3"/>
    <mergeCell ref="B12:B16"/>
    <mergeCell ref="B17:B21"/>
    <mergeCell ref="C5:D5"/>
    <mergeCell ref="C6:D6"/>
    <mergeCell ref="C7:D7"/>
    <mergeCell ref="F9:H9"/>
    <mergeCell ref="B52:B56"/>
    <mergeCell ref="B57:B61"/>
    <mergeCell ref="B37:B41"/>
    <mergeCell ref="B42:B46"/>
    <mergeCell ref="B47:B51"/>
    <mergeCell ref="B22:B26"/>
    <mergeCell ref="B27:B31"/>
    <mergeCell ref="B32:B36"/>
  </mergeCells>
  <phoneticPr fontId="8" type="noConversion"/>
  <dataValidations count="1">
    <dataValidation type="list" allowBlank="1" showInputMessage="1" showErrorMessage="1" sqref="B12:B61">
      <formula1>$K$12:$K$23</formula1>
    </dataValidation>
  </dataValidations>
  <printOptions horizontalCentered="1"/>
  <pageMargins left="0.35433070866141736" right="0.35433070866141736" top="0.19685039370078741" bottom="0.19685039370078741" header="0.51181102362204722" footer="0.51181102362204722"/>
  <pageSetup paperSize="9" scale="50" orientation="portrait" horizontalDpi="4294967292" verticalDpi="4294967292"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G3:H12"/>
  <sheetViews>
    <sheetView workbookViewId="0">
      <selection activeCell="H3" sqref="H3:H12"/>
    </sheetView>
  </sheetViews>
  <sheetFormatPr defaultRowHeight="16.5"/>
  <sheetData>
    <row r="3" spans="7:8">
      <c r="G3" t="s">
        <v>18</v>
      </c>
      <c r="H3" t="s">
        <v>28</v>
      </c>
    </row>
    <row r="4" spans="7:8">
      <c r="G4" t="s">
        <v>18</v>
      </c>
      <c r="H4" t="s">
        <v>29</v>
      </c>
    </row>
    <row r="5" spans="7:8">
      <c r="G5" t="s">
        <v>18</v>
      </c>
      <c r="H5" t="s">
        <v>30</v>
      </c>
    </row>
    <row r="6" spans="7:8">
      <c r="G6" t="s">
        <v>19</v>
      </c>
      <c r="H6" t="s">
        <v>31</v>
      </c>
    </row>
    <row r="7" spans="7:8">
      <c r="G7" t="s">
        <v>20</v>
      </c>
      <c r="H7" t="s">
        <v>36</v>
      </c>
    </row>
    <row r="8" spans="7:8">
      <c r="H8" t="s">
        <v>37</v>
      </c>
    </row>
    <row r="9" spans="7:8">
      <c r="H9" t="s">
        <v>34</v>
      </c>
    </row>
    <row r="10" spans="7:8">
      <c r="H10" t="s">
        <v>35</v>
      </c>
    </row>
    <row r="11" spans="7:8">
      <c r="H11" t="s">
        <v>32</v>
      </c>
    </row>
    <row r="12" spans="7:8">
      <c r="H12" t="s">
        <v>33</v>
      </c>
    </row>
  </sheetData>
  <phoneticPr fontId="8"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Company>Blackpeak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c:creator>
  <cp:lastModifiedBy>eleung</cp:lastModifiedBy>
  <cp:lastPrinted>2019-03-11T00:54:26Z</cp:lastPrinted>
  <dcterms:created xsi:type="dcterms:W3CDTF">2017-01-27T04:50:51Z</dcterms:created>
  <dcterms:modified xsi:type="dcterms:W3CDTF">2021-03-02T07:54:28Z</dcterms:modified>
</cp:coreProperties>
</file>