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0" yWindow="855" windowWidth="15030" windowHeight="12090" tabRatio="747" firstSheet="1" activeTab="5"/>
  </bookViews>
  <sheets>
    <sheet name="Annex1_Preliminary Schedule" sheetId="1" r:id="rId1"/>
    <sheet name="Annex2_Info Sheet" sheetId="2" r:id="rId2"/>
    <sheet name="Annex2_Official List" sheetId="3" r:id="rId3"/>
    <sheet name="Annex2_Entry Form" sheetId="4" r:id="rId4"/>
    <sheet name="Annex2_Entry Summary" sheetId="5" r:id="rId5"/>
    <sheet name="Annex3_Boat Rental" sheetId="6" r:id="rId6"/>
    <sheet name="Annex4_Coaching Bike Hiring" sheetId="7" r:id="rId7"/>
    <sheet name="Annex5_Lunch Box Order Form" sheetId="8" r:id="rId8"/>
    <sheet name="Annex6_Payment Summary" sheetId="9" r:id="rId9"/>
  </sheets>
  <definedNames>
    <definedName name="_xlnm.Print_Area" localSheetId="0">'Annex1_Preliminary Schedule'!$A$1:$G$72</definedName>
    <definedName name="_xlnm.Print_Area" localSheetId="4">'Annex2_Entry Summary'!$A$1:$AD$29</definedName>
    <definedName name="_xlnm.Print_Area" localSheetId="1">'Annex2_Info Sheet'!$A$1:$Q$39</definedName>
    <definedName name="_xlnm.Print_Area" localSheetId="2">'Annex2_Official List'!$A$1:$H$38</definedName>
    <definedName name="_xlnm.Print_Area" localSheetId="5">'Annex3_Boat Rental'!$A$1:$L$43</definedName>
    <definedName name="_xlnm.Print_Area" localSheetId="6">'Annex4_Coaching Bike Hiring'!$A$1:$F$33</definedName>
    <definedName name="_xlnm.Print_Area" localSheetId="7">'Annex5_Lunch Box Order Form'!$A$1:$K$22</definedName>
    <definedName name="_xlnm.Print_Area" localSheetId="8">'Annex6_Payment Summary'!$A$1:$J$35</definedName>
  </definedNames>
  <calcPr fullCalcOnLoad="1"/>
</workbook>
</file>

<file path=xl/sharedStrings.xml><?xml version="1.0" encoding="utf-8"?>
<sst xmlns="http://schemas.openxmlformats.org/spreadsheetml/2006/main" count="536" uniqueCount="382">
  <si>
    <t>M8+</t>
  </si>
  <si>
    <t>M4-</t>
  </si>
  <si>
    <t>M2x</t>
  </si>
  <si>
    <t>M1x</t>
  </si>
  <si>
    <t>W8+</t>
  </si>
  <si>
    <t>W4-</t>
  </si>
  <si>
    <t>W2x</t>
  </si>
  <si>
    <t>W1x</t>
  </si>
  <si>
    <t>1.</t>
  </si>
  <si>
    <t>2.</t>
  </si>
  <si>
    <t>x</t>
  </si>
  <si>
    <t>=</t>
  </si>
  <si>
    <t>No. of 8+</t>
  </si>
  <si>
    <t>No. of 2x</t>
  </si>
  <si>
    <t>No. of 1x</t>
  </si>
  <si>
    <t>Total Boat Rental Fee HKD</t>
  </si>
  <si>
    <t>really????</t>
  </si>
  <si>
    <t>M4x</t>
  </si>
  <si>
    <t>W4x</t>
  </si>
  <si>
    <t>(Can the team share the same boat?)</t>
  </si>
  <si>
    <t>3.</t>
  </si>
  <si>
    <t xml:space="preserve">      </t>
  </si>
  <si>
    <t>HSBCHKHHHKH</t>
  </si>
  <si>
    <t>Bank SWIFT code :</t>
  </si>
  <si>
    <t>004-002-6-187443</t>
  </si>
  <si>
    <t>No. of 4x/4-</t>
  </si>
  <si>
    <t>Final</t>
  </si>
  <si>
    <t>1000m</t>
  </si>
  <si>
    <t>Alumni W4+</t>
  </si>
  <si>
    <t>Alumni M2x</t>
  </si>
  <si>
    <t>Alumni W2x</t>
  </si>
  <si>
    <t>Alumni M8+</t>
  </si>
  <si>
    <t>Alumni M4+</t>
  </si>
  <si>
    <t>Alumni W8+</t>
  </si>
  <si>
    <t>Mixed 2x</t>
  </si>
  <si>
    <t>Mixed 8+</t>
  </si>
  <si>
    <t>Masters A M8+</t>
  </si>
  <si>
    <t>Masters A W4-</t>
  </si>
  <si>
    <t xml:space="preserve"> Masters C W4-</t>
  </si>
  <si>
    <t>Masters D M1x</t>
  </si>
  <si>
    <t>Masters E M1x</t>
  </si>
  <si>
    <t>Masters F M1x</t>
  </si>
  <si>
    <t>Masters A W2x</t>
  </si>
  <si>
    <t>Masters C W2x</t>
  </si>
  <si>
    <t>Masters D W8+</t>
  </si>
  <si>
    <t>Masters C M4-</t>
  </si>
  <si>
    <t>Masters D M4-</t>
  </si>
  <si>
    <t>Masters D W1x</t>
  </si>
  <si>
    <t>Masters E W1x</t>
  </si>
  <si>
    <t>Masters F W1x</t>
  </si>
  <si>
    <t>Masters A M2x</t>
  </si>
  <si>
    <t>Masters C M2x</t>
  </si>
  <si>
    <t>Masters A W8+</t>
  </si>
  <si>
    <t>Masters A M4-</t>
  </si>
  <si>
    <t>Masters A M1x</t>
  </si>
  <si>
    <t>Masters C M1x</t>
  </si>
  <si>
    <t>Masters D W2x</t>
  </si>
  <si>
    <t>Masters E W2x</t>
  </si>
  <si>
    <t>Masters F W2x</t>
  </si>
  <si>
    <t>Masters D M8+</t>
  </si>
  <si>
    <t>Masters A W1x</t>
  </si>
  <si>
    <t>Masters C W1x</t>
  </si>
  <si>
    <t>Masters D M2x</t>
  </si>
  <si>
    <t>Masters E M2x</t>
  </si>
  <si>
    <t>Masters F M2x</t>
  </si>
  <si>
    <t>Masters D M4x</t>
  </si>
  <si>
    <t>Masters C M8+</t>
  </si>
  <si>
    <t>Masters D W4-</t>
  </si>
  <si>
    <t>Masters D W4x</t>
  </si>
  <si>
    <t>Masters A M4x</t>
  </si>
  <si>
    <t>Masters C W8+</t>
  </si>
  <si>
    <t>Masters C M4x</t>
  </si>
  <si>
    <t>Masters C W4x</t>
  </si>
  <si>
    <t>Masters A W4x</t>
  </si>
  <si>
    <r>
      <rPr>
        <sz val="12"/>
        <rFont val="微軟正黑體"/>
        <family val="2"/>
      </rPr>
      <t xml:space="preserve">比賽項目代碼：
</t>
    </r>
    <r>
      <rPr>
        <sz val="12"/>
        <rFont val="Cambria"/>
        <family val="1"/>
      </rPr>
      <t>Event Code:</t>
    </r>
  </si>
  <si>
    <t xml:space="preserve">             (Master:          )</t>
  </si>
  <si>
    <r>
      <rPr>
        <sz val="12"/>
        <rFont val="微軟正黑體"/>
        <family val="2"/>
      </rPr>
      <t xml:space="preserve">隊伍編號：
</t>
    </r>
    <r>
      <rPr>
        <sz val="12"/>
        <rFont val="Cambria"/>
        <family val="1"/>
      </rPr>
      <t>Crew No.:</t>
    </r>
  </si>
  <si>
    <r>
      <t>(</t>
    </r>
    <r>
      <rPr>
        <sz val="12"/>
        <rFont val="微軟正黑體"/>
        <family val="2"/>
      </rPr>
      <t>如多於一隊參加同一項目</t>
    </r>
    <r>
      <rPr>
        <sz val="12"/>
        <rFont val="Cambria"/>
        <family val="1"/>
      </rPr>
      <t>)
(If more than one crew entered in the event.)</t>
    </r>
  </si>
  <si>
    <r>
      <rPr>
        <b/>
        <sz val="12"/>
        <rFont val="微軟正黑體"/>
        <family val="2"/>
      </rPr>
      <t>隊員名單</t>
    </r>
    <r>
      <rPr>
        <b/>
        <sz val="12"/>
        <rFont val="Cambria"/>
        <family val="1"/>
      </rPr>
      <t xml:space="preserve"> - </t>
    </r>
    <r>
      <rPr>
        <b/>
        <sz val="12"/>
        <rFont val="微軟正黑體"/>
        <family val="2"/>
      </rPr>
      <t>每支參賽隊伍必須填寫及交回一張表格</t>
    </r>
    <r>
      <rPr>
        <b/>
        <sz val="12"/>
        <rFont val="Cambria"/>
        <family val="1"/>
      </rPr>
      <t xml:space="preserve"> CREW - Complete one form for </t>
    </r>
    <r>
      <rPr>
        <b/>
        <u val="single"/>
        <sz val="12"/>
        <rFont val="Cambria"/>
        <family val="1"/>
      </rPr>
      <t>EACH</t>
    </r>
    <r>
      <rPr>
        <b/>
        <sz val="12"/>
        <rFont val="Cambria"/>
        <family val="1"/>
      </rPr>
      <t xml:space="preserve"> crew (Please complete in BLOCK Letters.)</t>
    </r>
  </si>
  <si>
    <r>
      <rPr>
        <b/>
        <sz val="12"/>
        <rFont val="微軟正黑體"/>
        <family val="2"/>
      </rPr>
      <t xml:space="preserve">中文姓名
</t>
    </r>
    <r>
      <rPr>
        <b/>
        <sz val="12"/>
        <rFont val="Cambria"/>
        <family val="1"/>
      </rPr>
      <t xml:space="preserve">Chinese Name
</t>
    </r>
  </si>
  <si>
    <t>dd</t>
  </si>
  <si>
    <r>
      <rPr>
        <b/>
        <sz val="12"/>
        <rFont val="微軟正黑體"/>
        <family val="2"/>
      </rPr>
      <t xml:space="preserve">年齡
</t>
    </r>
    <r>
      <rPr>
        <b/>
        <sz val="12"/>
        <rFont val="Cambria"/>
        <family val="1"/>
      </rPr>
      <t>Age</t>
    </r>
  </si>
  <si>
    <t>Age</t>
  </si>
  <si>
    <r>
      <rPr>
        <b/>
        <sz val="12"/>
        <rFont val="微軟正黑體"/>
        <family val="2"/>
      </rPr>
      <t xml:space="preserve">男子組 </t>
    </r>
    <r>
      <rPr>
        <b/>
        <sz val="12"/>
        <rFont val="Cambria"/>
        <family val="1"/>
      </rPr>
      <t>Men's</t>
    </r>
  </si>
  <si>
    <r>
      <rPr>
        <b/>
        <sz val="12"/>
        <rFont val="微軟正黑體"/>
        <family val="2"/>
      </rPr>
      <t xml:space="preserve">女子組 </t>
    </r>
    <r>
      <rPr>
        <b/>
        <sz val="12"/>
        <rFont val="Cambria"/>
        <family val="1"/>
      </rPr>
      <t>Women's</t>
    </r>
  </si>
  <si>
    <r>
      <rPr>
        <b/>
        <sz val="12"/>
        <rFont val="微軟正黑體"/>
        <family val="2"/>
      </rPr>
      <t xml:space="preserve">男女混合組 </t>
    </r>
    <r>
      <rPr>
        <b/>
        <sz val="12"/>
        <rFont val="Cambria"/>
        <family val="1"/>
      </rPr>
      <t>Mixed</t>
    </r>
  </si>
  <si>
    <r>
      <rPr>
        <sz val="12"/>
        <rFont val="微軟正黑體"/>
        <family val="2"/>
      </rPr>
      <t>組別</t>
    </r>
    <r>
      <rPr>
        <sz val="12"/>
        <rFont val="Cambria"/>
        <family val="1"/>
      </rPr>
      <t xml:space="preserve"> Category
 A, C, D, E, F</t>
    </r>
  </si>
  <si>
    <r>
      <rPr>
        <sz val="12"/>
        <rFont val="微軟正黑體"/>
        <family val="2"/>
      </rPr>
      <t>單人艇</t>
    </r>
    <r>
      <rPr>
        <sz val="12"/>
        <rFont val="Cambria"/>
        <family val="1"/>
      </rPr>
      <t xml:space="preserve"> 
Single Sculls</t>
    </r>
  </si>
  <si>
    <t>Mix2x</t>
  </si>
  <si>
    <r>
      <rPr>
        <sz val="12"/>
        <rFont val="微軟正黑體"/>
        <family val="2"/>
      </rPr>
      <t>雙人艇</t>
    </r>
    <r>
      <rPr>
        <sz val="12"/>
        <rFont val="Cambria"/>
        <family val="1"/>
      </rPr>
      <t xml:space="preserve"> 
Double Sculls</t>
    </r>
  </si>
  <si>
    <r>
      <rPr>
        <sz val="12"/>
        <rFont val="微軟正黑體"/>
        <family val="2"/>
      </rPr>
      <t>組別</t>
    </r>
    <r>
      <rPr>
        <sz val="12"/>
        <rFont val="Cambria"/>
        <family val="1"/>
      </rPr>
      <t xml:space="preserve"> Category
A, C, D, E, F</t>
    </r>
  </si>
  <si>
    <t>Mix8+</t>
  </si>
  <si>
    <r>
      <rPr>
        <sz val="12"/>
        <rFont val="微軟正黑體"/>
        <family val="2"/>
      </rPr>
      <t>八人艇</t>
    </r>
    <r>
      <rPr>
        <sz val="12"/>
        <rFont val="Cambria"/>
        <family val="1"/>
      </rPr>
      <t xml:space="preserve"> 
Eight </t>
    </r>
  </si>
  <si>
    <t>M4x</t>
  </si>
  <si>
    <r>
      <rPr>
        <sz val="12"/>
        <rFont val="微軟正黑體"/>
        <family val="2"/>
      </rPr>
      <t>組別</t>
    </r>
    <r>
      <rPr>
        <sz val="12"/>
        <rFont val="Cambria"/>
        <family val="1"/>
      </rPr>
      <t xml:space="preserve"> Category
A, C, D</t>
    </r>
  </si>
  <si>
    <r>
      <rPr>
        <sz val="12"/>
        <rFont val="微軟正黑體"/>
        <family val="2"/>
      </rPr>
      <t>四人雙槳艇</t>
    </r>
    <r>
      <rPr>
        <sz val="12"/>
        <rFont val="Cambria"/>
        <family val="1"/>
      </rPr>
      <t xml:space="preserve"> 
Quadruple Sculls</t>
    </r>
  </si>
  <si>
    <t>W4x</t>
  </si>
  <si>
    <t>AM2x</t>
  </si>
  <si>
    <r>
      <rPr>
        <sz val="12"/>
        <rFont val="微軟正黑體"/>
        <family val="2"/>
      </rPr>
      <t>舊生雙人艇</t>
    </r>
    <r>
      <rPr>
        <sz val="12"/>
        <rFont val="Cambria"/>
        <family val="1"/>
      </rPr>
      <t xml:space="preserve"> Alumni Double Sculls</t>
    </r>
  </si>
  <si>
    <t>AW2x</t>
  </si>
  <si>
    <t>AM4+</t>
  </si>
  <si>
    <t>AW8+</t>
  </si>
  <si>
    <t>AM8+</t>
  </si>
  <si>
    <t>AW4+</t>
  </si>
  <si>
    <r>
      <rPr>
        <sz val="10"/>
        <color indexed="8"/>
        <rFont val="微軟正黑體"/>
        <family val="2"/>
      </rPr>
      <t>謹此聲明所有參加國際壯年組賽艇賽</t>
    </r>
    <r>
      <rPr>
        <sz val="10"/>
        <color indexed="8"/>
        <rFont val="Cambria"/>
        <family val="1"/>
      </rPr>
      <t>(</t>
    </r>
    <r>
      <rPr>
        <sz val="10"/>
        <color indexed="8"/>
        <rFont val="微軟正黑體"/>
        <family val="2"/>
      </rPr>
      <t>總稱</t>
    </r>
    <r>
      <rPr>
        <sz val="10"/>
        <color indexed="8"/>
        <rFont val="Cambria"/>
        <family val="1"/>
      </rPr>
      <t>“</t>
    </r>
    <r>
      <rPr>
        <sz val="10"/>
        <color indexed="8"/>
        <rFont val="微軟正黑體"/>
        <family val="2"/>
      </rPr>
      <t>賽艇賽</t>
    </r>
    <r>
      <rPr>
        <sz val="10"/>
        <color indexed="8"/>
        <rFont val="Cambria"/>
        <family val="1"/>
      </rPr>
      <t>”)</t>
    </r>
    <r>
      <rPr>
        <sz val="10"/>
        <color indexed="8"/>
        <rFont val="微軟正黑體"/>
        <family val="2"/>
      </rPr>
      <t>的參加者願意遵守由中國香港賽艇協會</t>
    </r>
    <r>
      <rPr>
        <sz val="10"/>
        <color indexed="8"/>
        <rFont val="Cambria"/>
        <family val="1"/>
      </rPr>
      <t>(</t>
    </r>
    <r>
      <rPr>
        <sz val="10"/>
        <color indexed="8"/>
        <rFont val="微軟正黑體"/>
        <family val="2"/>
      </rPr>
      <t>總稱</t>
    </r>
    <r>
      <rPr>
        <sz val="10"/>
        <color indexed="8"/>
        <rFont val="Cambria"/>
        <family val="1"/>
      </rPr>
      <t>“</t>
    </r>
    <r>
      <rPr>
        <sz val="10"/>
        <color indexed="8"/>
        <rFont val="微軟正黑體"/>
        <family val="2"/>
      </rPr>
      <t>協會</t>
    </r>
    <r>
      <rPr>
        <sz val="10"/>
        <color indexed="8"/>
        <rFont val="Cambria"/>
        <family val="1"/>
      </rPr>
      <t>”)</t>
    </r>
    <r>
      <rPr>
        <sz val="10"/>
        <color indexed="8"/>
        <rFont val="微軟正黑體"/>
        <family val="2"/>
      </rPr>
      <t>及各協辦機構</t>
    </r>
    <r>
      <rPr>
        <sz val="10"/>
        <color indexed="8"/>
        <rFont val="Cambria"/>
        <family val="1"/>
      </rPr>
      <t>(</t>
    </r>
    <r>
      <rPr>
        <sz val="10"/>
        <color indexed="8"/>
        <rFont val="微軟正黑體"/>
        <family val="2"/>
      </rPr>
      <t>總稱</t>
    </r>
    <r>
      <rPr>
        <sz val="10"/>
        <color indexed="8"/>
        <rFont val="Cambria"/>
        <family val="1"/>
      </rPr>
      <t xml:space="preserve"> “</t>
    </r>
    <r>
      <rPr>
        <sz val="10"/>
        <color indexed="8"/>
        <rFont val="微軟正黑體"/>
        <family val="2"/>
      </rPr>
      <t>大會</t>
    </r>
    <r>
      <rPr>
        <sz val="10"/>
        <color indexed="8"/>
        <rFont val="Cambria"/>
        <family val="1"/>
      </rPr>
      <t>”)</t>
    </r>
    <r>
      <rPr>
        <sz val="10"/>
        <color indexed="8"/>
        <rFont val="微軟正黑體"/>
        <family val="2"/>
      </rPr>
      <t xml:space="preserve">所訂的條文及規則，並同意以下所列各點：
</t>
    </r>
    <r>
      <rPr>
        <sz val="10"/>
        <color indexed="8"/>
        <rFont val="Cambria"/>
        <family val="1"/>
      </rPr>
      <t>As a condition of the named rowers being permitted to compete in the International Masters Regatta and any ancillary event or function (collectively "Event") and in consideration of the opportunity to take part in the Event, I confirm to the Hong Kong, China Rowing Association (HKCRA), Event Sponsors, their partners and related companies and the HKSAR Government, their successors and assigns, servants and agent (collectively"Organizer") as follows: -</t>
    </r>
  </si>
  <si>
    <r>
      <t xml:space="preserve">2. </t>
    </r>
    <r>
      <rPr>
        <sz val="10"/>
        <color indexed="8"/>
        <rFont val="微軟正黑體"/>
        <family val="2"/>
      </rPr>
      <t>本人聲明以上所有參加者能穿著便服游最少</t>
    </r>
    <r>
      <rPr>
        <sz val="10"/>
        <color indexed="8"/>
        <rFont val="Cambria"/>
        <family val="1"/>
      </rPr>
      <t>50</t>
    </r>
    <r>
      <rPr>
        <sz val="10"/>
        <color indexed="8"/>
        <rFont val="微軟正黑體"/>
        <family val="2"/>
      </rPr>
      <t xml:space="preserve">米距離及本人身體健康及有能力參加此活動。
</t>
    </r>
    <r>
      <rPr>
        <sz val="10"/>
        <color indexed="8"/>
        <rFont val="Cambria"/>
        <family val="1"/>
      </rPr>
      <t xml:space="preserve">     I declare that the above rower can swim at least 50 meters in light clothing and physically fit and capable of participating in the Event and have not been otherwise advised by a qualified medical practitioner.</t>
    </r>
  </si>
  <si>
    <r>
      <t xml:space="preserve">3. </t>
    </r>
    <r>
      <rPr>
        <sz val="10"/>
        <color indexed="8"/>
        <rFont val="微軟正黑體"/>
        <family val="2"/>
      </rPr>
      <t>本人聲明所有</t>
    </r>
    <r>
      <rPr>
        <sz val="10"/>
        <color indexed="8"/>
        <rFont val="Cambria"/>
        <family val="1"/>
      </rPr>
      <t>18</t>
    </r>
    <r>
      <rPr>
        <sz val="10"/>
        <color indexed="8"/>
        <rFont val="微軟正黑體"/>
        <family val="2"/>
      </rPr>
      <t xml:space="preserve">歲或以下參加者已得到家長或監護人同意參與此活動。
</t>
    </r>
    <r>
      <rPr>
        <sz val="10"/>
        <color indexed="8"/>
        <rFont val="Cambria"/>
        <family val="1"/>
      </rPr>
      <t xml:space="preserve">     I hereby declare that all participants age under 18 have obtained the consent of their parents/guardians or their authorized person's in participating in the Event.</t>
    </r>
  </si>
  <si>
    <r>
      <t xml:space="preserve">4. </t>
    </r>
    <r>
      <rPr>
        <sz val="10"/>
        <color indexed="8"/>
        <rFont val="微軟正黑體"/>
        <family val="2"/>
      </rPr>
      <t>所有中國香港賽艇協會</t>
    </r>
    <r>
      <rPr>
        <sz val="10"/>
        <color indexed="8"/>
        <rFont val="Cambria"/>
        <family val="1"/>
      </rPr>
      <t>(</t>
    </r>
    <r>
      <rPr>
        <sz val="10"/>
        <color indexed="8"/>
        <rFont val="微軟正黑體"/>
        <family val="2"/>
      </rPr>
      <t>以下簡稱「協會」</t>
    </r>
    <r>
      <rPr>
        <sz val="10"/>
        <color indexed="8"/>
        <rFont val="Cambria"/>
        <family val="1"/>
      </rPr>
      <t>)</t>
    </r>
    <r>
      <rPr>
        <sz val="10"/>
        <color indexed="8"/>
        <rFont val="微軟正黑體"/>
        <family val="2"/>
      </rPr>
      <t>之會員、中心使用者、註冊賽艇手、訓練人員、及參與協會或其他屬會舉辦的賽事之運動員均嚴禁服用禁藥藉以提升運動表現。所有協會之會員、註冊賽艇手、訓練人員、及參與協會或其他屬會舉辦的賽事之運動員均須嚴格遵守中國香港體育協會暨奧林匹克委員會、香港運動禁藥委員會、及國際賽艇聯會之最新有關反禁藥的規則，任何人違反或協助他人違反該規則，協會將會跟據協會比賽規例第</t>
    </r>
    <r>
      <rPr>
        <sz val="10"/>
        <color indexed="8"/>
        <rFont val="Cambria"/>
        <family val="1"/>
      </rPr>
      <t>72</t>
    </r>
    <r>
      <rPr>
        <sz val="10"/>
        <color indexed="8"/>
        <rFont val="微軟正黑體"/>
        <family val="2"/>
      </rPr>
      <t>條取消其參賽資格及跟據協會會章第</t>
    </r>
    <r>
      <rPr>
        <sz val="10"/>
        <color indexed="8"/>
        <rFont val="Cambria"/>
        <family val="1"/>
      </rPr>
      <t>14</t>
    </r>
    <r>
      <rPr>
        <sz val="10"/>
        <color indexed="8"/>
        <rFont val="微軟正黑體"/>
        <family val="2"/>
      </rPr>
      <t xml:space="preserve">條暫停或取消其會員資格。協會總監會有權將任何違反反禁藥規則的個案詳情向中國香港體育協會暨奧林匹克委員會、香港運動禁藥委員會、及國際賽艇聯會匯報。
</t>
    </r>
    <r>
      <rPr>
        <sz val="10"/>
        <color indexed="8"/>
        <rFont val="Cambria"/>
        <family val="1"/>
      </rPr>
      <t xml:space="preserve">     The use of performance enhancing drugs and doping practices by Members, Registered Rowers and rower support personnel of the HKCRA and those  (collectively "athletes") taking part in activities organized by the HKCRA or any Club is strictly prohibited. All athletes shall comply fully with the latest Anti-Doping Rules of the Sports Federation &amp; Olympic Committee of Hong Kong, China, the Hong Kong Anti-Doping Committee and the Anti-Doping Bye-Laws of FISA.  Any athlete in breach of this provision or assisting in a breach by others will be subject to disqualification in accordance with Rule 72 and suspension or termination of membership in accordance with Article 14 of the Articles of Association.  The Board of HKCRA reserves the right to communicate details of any breach to the Sports Federation &amp; Olympic Committee of Hong Kong, China and the Hong Kong Anti-Doping Committee and FISA.</t>
    </r>
  </si>
  <si>
    <r>
      <t xml:space="preserve">5. </t>
    </r>
    <r>
      <rPr>
        <sz val="10"/>
        <color indexed="8"/>
        <rFont val="微軟正黑體"/>
        <family val="2"/>
      </rPr>
      <t>本人同意協會及大會有權收集、儲存及使用任何參加者在聲明上所填報的個人資料【個人資料</t>
    </r>
    <r>
      <rPr>
        <sz val="10"/>
        <color indexed="8"/>
        <rFont val="Cambria"/>
        <family val="1"/>
      </rPr>
      <t>(</t>
    </r>
    <r>
      <rPr>
        <sz val="10"/>
        <color indexed="8"/>
        <rFont val="微軟正黑體"/>
        <family val="2"/>
      </rPr>
      <t>私隱</t>
    </r>
    <r>
      <rPr>
        <sz val="10"/>
        <color indexed="8"/>
        <rFont val="Cambria"/>
        <family val="1"/>
      </rPr>
      <t>)</t>
    </r>
    <r>
      <rPr>
        <sz val="10"/>
        <color indexed="8"/>
        <rFont val="微軟正黑體"/>
        <family val="2"/>
      </rPr>
      <t>條例之定義】用作有關予該活動</t>
    </r>
    <r>
      <rPr>
        <sz val="10"/>
        <color indexed="8"/>
        <rFont val="Cambria"/>
        <family val="1"/>
      </rPr>
      <t>(</t>
    </r>
    <r>
      <rPr>
        <sz val="10"/>
        <color indexed="8"/>
        <rFont val="微軟正黑體"/>
        <family val="2"/>
      </rPr>
      <t>包括籌備、推廣或宣傳該活動等</t>
    </r>
    <r>
      <rPr>
        <sz val="10"/>
        <color indexed="8"/>
        <rFont val="Cambria"/>
        <family val="1"/>
      </rPr>
      <t>)</t>
    </r>
    <r>
      <rPr>
        <sz val="10"/>
        <color indexed="8"/>
        <rFont val="微軟正黑體"/>
        <family val="2"/>
      </rPr>
      <t xml:space="preserve">。本人亦同意協會可將所有參加者的個人資料發放予協會及協辦機構用作有關於該活動之用。
</t>
    </r>
    <r>
      <rPr>
        <sz val="10"/>
        <color indexed="8"/>
        <rFont val="Cambria"/>
        <family val="1"/>
      </rPr>
      <t xml:space="preserve">     I agree that the Organizer is permitted to collect, store and use the personal data (as defined in the Personal Data (Privacy) Ordinance) as provided by me in the Entry Form for the purpose of or in connection with the Event (including but not limited to organization, promotion, and publicity of the Event) and that such collection, storage and use are lawful and fair in the circumstances.  I further agree that the Organizer may pass on the personal data to such of its agents, successors, supporting organizations and other related parties for the purpose of or in connection with the Event.</t>
    </r>
  </si>
  <si>
    <r>
      <t xml:space="preserve">6. </t>
    </r>
    <r>
      <rPr>
        <sz val="10"/>
        <rFont val="微軟正黑體"/>
        <family val="2"/>
      </rPr>
      <t>本人明白及同意提供所有參加者的身份證或護照給予協會</t>
    </r>
    <r>
      <rPr>
        <sz val="10"/>
        <rFont val="Cambria"/>
        <family val="1"/>
      </rPr>
      <t>(</t>
    </r>
    <r>
      <rPr>
        <sz val="10"/>
        <rFont val="微軟正黑體"/>
        <family val="2"/>
      </rPr>
      <t>如有需要及在大會要求下</t>
    </r>
    <r>
      <rPr>
        <sz val="10"/>
        <rFont val="Cambria"/>
        <family val="1"/>
      </rPr>
      <t>)</t>
    </r>
    <r>
      <rPr>
        <sz val="10"/>
        <rFont val="微軟正黑體"/>
        <family val="2"/>
      </rPr>
      <t xml:space="preserve">，以作核對個人資料。
</t>
    </r>
    <r>
      <rPr>
        <sz val="10"/>
        <rFont val="Cambria"/>
        <family val="1"/>
      </rPr>
      <t xml:space="preserve">     I understand and agree to provide the rowers' HKID Card/Passport to verify all the personal details to the Organizer upon request.</t>
    </r>
  </si>
  <si>
    <r>
      <t xml:space="preserve">7. </t>
    </r>
    <r>
      <rPr>
        <sz val="10"/>
        <color indexed="8"/>
        <rFont val="微軟正黑體"/>
        <family val="2"/>
      </rPr>
      <t xml:space="preserve">本人簽署此聲明以示同意及確認所有列明之重要事項、聲明、賽艇中心使用者制度及有關細則。
</t>
    </r>
    <r>
      <rPr>
        <sz val="10"/>
        <color indexed="8"/>
        <rFont val="Cambria"/>
        <family val="1"/>
      </rPr>
      <t xml:space="preserve">     By signing this Entry Form, I and the team agree to and confirm to accept all of the terms, conditions and points made and subsequently raised in the important notes, declarations and conditions.</t>
    </r>
  </si>
  <si>
    <r>
      <t xml:space="preserve">8. </t>
    </r>
    <r>
      <rPr>
        <sz val="10"/>
        <color indexed="8"/>
        <rFont val="微軟正黑體"/>
        <family val="2"/>
      </rPr>
      <t xml:space="preserve">所有資料由申請者提供，予籌委會及合作機構作報名及宣傳康樂及體育活動。如有任何資料更改，請聯絡中國香港賽艇協會。
</t>
    </r>
    <r>
      <rPr>
        <sz val="10"/>
        <color indexed="8"/>
        <rFont val="Cambria"/>
        <family val="1"/>
      </rPr>
      <t xml:space="preserve">     The information provided by the applicant(s) will only be used for the enrollment and promotion of recreation and sports activities organized by the Organizer and co-organizing parties.  For correction of or access to the personal data after submission of the Entry Form, please contact the Hong Kong, China Rowing Association.</t>
    </r>
  </si>
  <si>
    <r>
      <rPr>
        <sz val="12"/>
        <rFont val="微軟正黑體"/>
        <family val="2"/>
      </rPr>
      <t>簽署</t>
    </r>
    <r>
      <rPr>
        <sz val="12"/>
        <rFont val="Cambria"/>
        <family val="1"/>
      </rPr>
      <t xml:space="preserve"> Signature</t>
    </r>
  </si>
  <si>
    <r>
      <rPr>
        <sz val="12"/>
        <rFont val="微軟正黑體"/>
        <family val="2"/>
      </rPr>
      <t>職銜</t>
    </r>
    <r>
      <rPr>
        <sz val="12"/>
        <rFont val="Cambria"/>
        <family val="1"/>
      </rPr>
      <t xml:space="preserve"> Official Capacity in the Team</t>
    </r>
  </si>
  <si>
    <r>
      <rPr>
        <sz val="12"/>
        <rFont val="微軟正黑體"/>
        <family val="2"/>
      </rPr>
      <t>日期</t>
    </r>
    <r>
      <rPr>
        <sz val="12"/>
        <rFont val="Cambria"/>
        <family val="1"/>
      </rPr>
      <t xml:space="preserve"> Date</t>
    </r>
  </si>
  <si>
    <r>
      <rPr>
        <b/>
        <u val="single"/>
        <sz val="24"/>
        <rFont val="微軟正黑體"/>
        <family val="2"/>
      </rPr>
      <t>參賽表格</t>
    </r>
    <r>
      <rPr>
        <b/>
        <u val="single"/>
        <sz val="24"/>
        <rFont val="Cambria"/>
        <family val="1"/>
      </rPr>
      <t xml:space="preserve"> - </t>
    </r>
    <r>
      <rPr>
        <b/>
        <u val="single"/>
        <sz val="24"/>
        <rFont val="微軟正黑體"/>
        <family val="2"/>
      </rPr>
      <t>參賽資料總覽</t>
    </r>
    <r>
      <rPr>
        <b/>
        <u val="single"/>
        <sz val="24"/>
        <rFont val="Cambria"/>
        <family val="1"/>
      </rPr>
      <t xml:space="preserve"> ENTRY FORM - ENTRY SUMMARY</t>
    </r>
  </si>
  <si>
    <r>
      <rPr>
        <b/>
        <sz val="18"/>
        <rFont val="微軟正黑體"/>
        <family val="2"/>
      </rPr>
      <t>請於參賽項目加上</t>
    </r>
    <r>
      <rPr>
        <b/>
        <sz val="18"/>
        <rFont val="Cambria"/>
        <family val="1"/>
      </rPr>
      <t>‘</t>
    </r>
    <r>
      <rPr>
        <b/>
        <sz val="18"/>
        <rFont val="Wingdings"/>
        <family val="0"/>
      </rPr>
      <t>ü</t>
    </r>
    <r>
      <rPr>
        <b/>
        <sz val="18"/>
        <rFont val="Cambria"/>
        <family val="1"/>
      </rPr>
      <t>’</t>
    </r>
    <r>
      <rPr>
        <b/>
        <sz val="18"/>
        <rFont val="微軟正黑體"/>
        <family val="2"/>
      </rPr>
      <t xml:space="preserve">。
</t>
    </r>
    <r>
      <rPr>
        <b/>
        <sz val="18"/>
        <rFont val="Cambria"/>
        <family val="1"/>
      </rPr>
      <t>Event(s) entered (please put  '</t>
    </r>
    <r>
      <rPr>
        <b/>
        <sz val="18"/>
        <rFont val="Wingdings"/>
        <family val="0"/>
      </rPr>
      <t>ü</t>
    </r>
    <r>
      <rPr>
        <b/>
        <sz val="18"/>
        <rFont val="Cambria"/>
        <family val="1"/>
      </rPr>
      <t>')</t>
    </r>
  </si>
  <si>
    <r>
      <rPr>
        <b/>
        <sz val="18"/>
        <rFont val="微軟正黑體"/>
        <family val="2"/>
      </rPr>
      <t xml:space="preserve">英文姓名
</t>
    </r>
    <r>
      <rPr>
        <b/>
        <sz val="18"/>
        <rFont val="Cambria"/>
        <family val="1"/>
      </rPr>
      <t>Name (English)</t>
    </r>
  </si>
  <si>
    <r>
      <rPr>
        <b/>
        <sz val="18"/>
        <rFont val="微軟正黑體"/>
        <family val="2"/>
      </rPr>
      <t xml:space="preserve">中文姓名
</t>
    </r>
    <r>
      <rPr>
        <b/>
        <sz val="18"/>
        <rFont val="Cambria"/>
        <family val="1"/>
      </rPr>
      <t>Name (Chinese)</t>
    </r>
  </si>
  <si>
    <r>
      <rPr>
        <b/>
        <sz val="18"/>
        <rFont val="微軟正黑體"/>
        <family val="2"/>
      </rPr>
      <t xml:space="preserve">出生年份
</t>
    </r>
    <r>
      <rPr>
        <b/>
        <sz val="18"/>
        <rFont val="Cambria"/>
        <family val="1"/>
      </rPr>
      <t xml:space="preserve">Year of Birth </t>
    </r>
  </si>
  <si>
    <r>
      <rPr>
        <b/>
        <sz val="18"/>
        <rFont val="微軟正黑體"/>
        <family val="2"/>
      </rPr>
      <t xml:space="preserve">年齡
</t>
    </r>
    <r>
      <rPr>
        <b/>
        <sz val="18"/>
        <rFont val="Cambria"/>
        <family val="1"/>
      </rPr>
      <t>Age</t>
    </r>
  </si>
  <si>
    <r>
      <rPr>
        <b/>
        <sz val="18"/>
        <rFont val="微軟正黑體"/>
        <family val="2"/>
      </rPr>
      <t xml:space="preserve">隊員體重
</t>
    </r>
    <r>
      <rPr>
        <b/>
        <sz val="18"/>
        <rFont val="Cambria"/>
        <family val="1"/>
      </rPr>
      <t>Crews' weight</t>
    </r>
  </si>
  <si>
    <r>
      <rPr>
        <b/>
        <sz val="18"/>
        <rFont val="微軟正黑體"/>
        <family val="2"/>
      </rPr>
      <t xml:space="preserve">男子組
</t>
    </r>
    <r>
      <rPr>
        <b/>
        <sz val="18"/>
        <rFont val="Cambria"/>
        <family val="1"/>
      </rPr>
      <t>Men's</t>
    </r>
  </si>
  <si>
    <r>
      <rPr>
        <b/>
        <sz val="18"/>
        <rFont val="微軟正黑體"/>
        <family val="2"/>
      </rPr>
      <t xml:space="preserve">女子組
</t>
    </r>
    <r>
      <rPr>
        <b/>
        <sz val="18"/>
        <rFont val="Cambria"/>
        <family val="1"/>
      </rPr>
      <t>Women's</t>
    </r>
  </si>
  <si>
    <r>
      <rPr>
        <b/>
        <sz val="18"/>
        <rFont val="微軟正黑體"/>
        <family val="2"/>
      </rPr>
      <t xml:space="preserve">男女混合組
</t>
    </r>
    <r>
      <rPr>
        <b/>
        <sz val="18"/>
        <rFont val="Cambria"/>
        <family val="1"/>
      </rPr>
      <t>Mixed</t>
    </r>
  </si>
  <si>
    <r>
      <rPr>
        <b/>
        <sz val="18"/>
        <rFont val="微軟正黑體"/>
        <family val="2"/>
      </rPr>
      <t>姓</t>
    </r>
    <r>
      <rPr>
        <b/>
        <sz val="18"/>
        <rFont val="Cambria"/>
        <family val="1"/>
      </rPr>
      <t xml:space="preserve"> Surname</t>
    </r>
  </si>
  <si>
    <r>
      <t>(</t>
    </r>
    <r>
      <rPr>
        <b/>
        <sz val="18"/>
        <rFont val="微軟正黑體"/>
        <family val="2"/>
      </rPr>
      <t>日</t>
    </r>
    <r>
      <rPr>
        <b/>
        <sz val="18"/>
        <rFont val="Cambria"/>
        <family val="1"/>
      </rPr>
      <t>/</t>
    </r>
    <r>
      <rPr>
        <b/>
        <sz val="18"/>
        <rFont val="微軟正黑體"/>
        <family val="2"/>
      </rPr>
      <t>月</t>
    </r>
    <r>
      <rPr>
        <b/>
        <sz val="18"/>
        <rFont val="Cambria"/>
        <family val="1"/>
      </rPr>
      <t>/</t>
    </r>
    <r>
      <rPr>
        <b/>
        <sz val="18"/>
        <rFont val="微軟正黑體"/>
        <family val="2"/>
      </rPr>
      <t>年</t>
    </r>
    <r>
      <rPr>
        <b/>
        <sz val="18"/>
        <rFont val="Cambria"/>
        <family val="1"/>
      </rPr>
      <t>)(DD/MM/YY)</t>
    </r>
  </si>
  <si>
    <r>
      <t>(</t>
    </r>
    <r>
      <rPr>
        <b/>
        <sz val="18"/>
        <rFont val="微軟正黑體"/>
        <family val="2"/>
      </rPr>
      <t>公斤</t>
    </r>
    <r>
      <rPr>
        <b/>
        <sz val="18"/>
        <rFont val="Cambria"/>
        <family val="1"/>
      </rPr>
      <t>)(Kg)</t>
    </r>
  </si>
  <si>
    <t>M1x</t>
  </si>
  <si>
    <t>M2x</t>
  </si>
  <si>
    <t>M4x</t>
  </si>
  <si>
    <t>M4-</t>
  </si>
  <si>
    <t>M8+</t>
  </si>
  <si>
    <t>AM2x</t>
  </si>
  <si>
    <t>AM4+</t>
  </si>
  <si>
    <t>AM8+</t>
  </si>
  <si>
    <t>W1x</t>
  </si>
  <si>
    <t>W2x</t>
  </si>
  <si>
    <t>W4x</t>
  </si>
  <si>
    <t>W4-</t>
  </si>
  <si>
    <t>W8+</t>
  </si>
  <si>
    <t>AW2x</t>
  </si>
  <si>
    <t>AW8+</t>
  </si>
  <si>
    <t>AW4+</t>
  </si>
  <si>
    <t>8+</t>
  </si>
  <si>
    <t>2x</t>
  </si>
  <si>
    <t>1.</t>
  </si>
  <si>
    <t>2.</t>
  </si>
  <si>
    <t>3.</t>
  </si>
  <si>
    <t>4.</t>
  </si>
  <si>
    <t>5.</t>
  </si>
  <si>
    <t>6.</t>
  </si>
  <si>
    <t>7.</t>
  </si>
  <si>
    <t>8.</t>
  </si>
  <si>
    <t>9.</t>
  </si>
  <si>
    <t>10.</t>
  </si>
  <si>
    <t>11.</t>
  </si>
  <si>
    <t>12.</t>
  </si>
  <si>
    <t>13.</t>
  </si>
  <si>
    <t>14.</t>
  </si>
  <si>
    <t>15.</t>
  </si>
  <si>
    <r>
      <rPr>
        <b/>
        <u val="single"/>
        <sz val="24"/>
        <rFont val="微軟正黑體"/>
        <family val="2"/>
      </rPr>
      <t>參賽表格</t>
    </r>
    <r>
      <rPr>
        <b/>
        <u val="single"/>
        <sz val="24"/>
        <rFont val="Cambria"/>
        <family val="1"/>
      </rPr>
      <t xml:space="preserve"> ENTRY FORM</t>
    </r>
  </si>
  <si>
    <r>
      <t>2017</t>
    </r>
    <r>
      <rPr>
        <b/>
        <sz val="24"/>
        <rFont val="微軟正黑體"/>
        <family val="2"/>
      </rPr>
      <t>年</t>
    </r>
    <r>
      <rPr>
        <b/>
        <sz val="24"/>
        <rFont val="Cambria"/>
        <family val="1"/>
      </rPr>
      <t>4</t>
    </r>
    <r>
      <rPr>
        <b/>
        <sz val="24"/>
        <rFont val="微軟正黑體"/>
        <family val="2"/>
      </rPr>
      <t>月</t>
    </r>
    <r>
      <rPr>
        <b/>
        <sz val="24"/>
        <rFont val="Cambria"/>
        <family val="1"/>
      </rPr>
      <t>23</t>
    </r>
    <r>
      <rPr>
        <b/>
        <sz val="24"/>
        <rFont val="微軟正黑體"/>
        <family val="2"/>
      </rPr>
      <t>日</t>
    </r>
    <r>
      <rPr>
        <b/>
        <sz val="24"/>
        <rFont val="Cambria"/>
        <family val="1"/>
      </rPr>
      <t>(</t>
    </r>
    <r>
      <rPr>
        <b/>
        <sz val="24"/>
        <rFont val="微軟正黑體"/>
        <family val="2"/>
      </rPr>
      <t>日</t>
    </r>
    <r>
      <rPr>
        <b/>
        <sz val="24"/>
        <rFont val="Cambria"/>
        <family val="1"/>
      </rPr>
      <t xml:space="preserve">)  23 April 2017 (Sun)
</t>
    </r>
    <r>
      <rPr>
        <b/>
        <sz val="24"/>
        <rFont val="微軟正黑體"/>
        <family val="2"/>
      </rPr>
      <t>香港</t>
    </r>
    <r>
      <rPr>
        <b/>
        <sz val="24"/>
        <rFont val="Cambria"/>
        <family val="1"/>
      </rPr>
      <t xml:space="preserve"> Hong Kong</t>
    </r>
  </si>
  <si>
    <r>
      <t xml:space="preserve">
</t>
    </r>
    <r>
      <rPr>
        <sz val="12"/>
        <rFont val="微軟正黑體"/>
        <family val="2"/>
      </rPr>
      <t>隊伍</t>
    </r>
    <r>
      <rPr>
        <sz val="12"/>
        <rFont val="Cambria"/>
        <family val="1"/>
      </rPr>
      <t>/</t>
    </r>
    <r>
      <rPr>
        <sz val="12"/>
        <rFont val="微軟正黑體"/>
        <family val="2"/>
      </rPr>
      <t>團體名稱</t>
    </r>
    <r>
      <rPr>
        <sz val="12"/>
        <rFont val="Cambria"/>
        <family val="1"/>
      </rPr>
      <t xml:space="preserve"> (</t>
    </r>
    <r>
      <rPr>
        <sz val="12"/>
        <rFont val="微軟正黑體"/>
        <family val="2"/>
      </rPr>
      <t>英文</t>
    </r>
    <r>
      <rPr>
        <sz val="12"/>
        <rFont val="Cambria"/>
        <family val="1"/>
      </rPr>
      <t>)</t>
    </r>
    <r>
      <rPr>
        <sz val="12"/>
        <rFont val="微軟正黑體"/>
        <family val="2"/>
      </rPr>
      <t>：</t>
    </r>
    <r>
      <rPr>
        <sz val="12"/>
        <rFont val="Cambria"/>
        <family val="1"/>
      </rPr>
      <t>Name of Club (English):</t>
    </r>
  </si>
  <si>
    <r>
      <t xml:space="preserve">
</t>
    </r>
    <r>
      <rPr>
        <sz val="12"/>
        <rFont val="細明體"/>
        <family val="3"/>
      </rPr>
      <t>隊伍</t>
    </r>
    <r>
      <rPr>
        <sz val="12"/>
        <rFont val="Cambria"/>
        <family val="1"/>
      </rPr>
      <t>/</t>
    </r>
    <r>
      <rPr>
        <sz val="12"/>
        <rFont val="細明體"/>
        <family val="3"/>
      </rPr>
      <t>團體名稱</t>
    </r>
    <r>
      <rPr>
        <sz val="12"/>
        <rFont val="Cambria"/>
        <family val="1"/>
      </rPr>
      <t xml:space="preserve"> (</t>
    </r>
    <r>
      <rPr>
        <sz val="12"/>
        <rFont val="細明體"/>
        <family val="3"/>
      </rPr>
      <t>中文</t>
    </r>
    <r>
      <rPr>
        <sz val="12"/>
        <rFont val="Cambria"/>
        <family val="1"/>
      </rPr>
      <t>)</t>
    </r>
    <r>
      <rPr>
        <sz val="12"/>
        <rFont val="微軟正黑體"/>
        <family val="2"/>
      </rPr>
      <t>：</t>
    </r>
    <r>
      <rPr>
        <sz val="12"/>
        <rFont val="Cambria"/>
        <family val="1"/>
      </rPr>
      <t>Name of Club (Chinese):</t>
    </r>
  </si>
  <si>
    <r>
      <t xml:space="preserve">
</t>
    </r>
    <r>
      <rPr>
        <sz val="12"/>
        <rFont val="細明體"/>
        <family val="3"/>
      </rPr>
      <t>國家</t>
    </r>
    <r>
      <rPr>
        <sz val="12"/>
        <rFont val="Cambria"/>
        <family val="1"/>
      </rPr>
      <t>/</t>
    </r>
    <r>
      <rPr>
        <sz val="12"/>
        <rFont val="細明體"/>
        <family val="3"/>
      </rPr>
      <t xml:space="preserve">地區：
</t>
    </r>
    <r>
      <rPr>
        <sz val="12"/>
        <rFont val="Cambria"/>
        <family val="1"/>
      </rPr>
      <t>Country/Region:</t>
    </r>
  </si>
  <si>
    <r>
      <rPr>
        <b/>
        <sz val="12"/>
        <rFont val="微軟正黑體"/>
        <family val="2"/>
      </rPr>
      <t>出生日期</t>
    </r>
    <r>
      <rPr>
        <b/>
        <sz val="12"/>
        <rFont val="Cambria"/>
        <family val="1"/>
      </rPr>
      <t xml:space="preserve"> Year of Birth
(</t>
    </r>
    <r>
      <rPr>
        <b/>
        <sz val="12"/>
        <rFont val="微軟正黑體"/>
        <family val="2"/>
      </rPr>
      <t>日</t>
    </r>
    <r>
      <rPr>
        <b/>
        <sz val="12"/>
        <rFont val="Cambria"/>
        <family val="1"/>
      </rPr>
      <t>/</t>
    </r>
    <r>
      <rPr>
        <b/>
        <sz val="12"/>
        <rFont val="微軟正黑體"/>
        <family val="2"/>
      </rPr>
      <t>月</t>
    </r>
    <r>
      <rPr>
        <b/>
        <sz val="12"/>
        <rFont val="Cambria"/>
        <family val="1"/>
      </rPr>
      <t>/</t>
    </r>
    <r>
      <rPr>
        <b/>
        <sz val="12"/>
        <rFont val="微軟正黑體"/>
        <family val="2"/>
      </rPr>
      <t>年</t>
    </r>
    <r>
      <rPr>
        <b/>
        <sz val="12"/>
        <rFont val="Cambria"/>
        <family val="1"/>
      </rPr>
      <t>)(DD/MM/YY)</t>
    </r>
  </si>
  <si>
    <r>
      <rPr>
        <b/>
        <sz val="12"/>
        <rFont val="微軟正黑體"/>
        <family val="2"/>
      </rPr>
      <t>隊員體重</t>
    </r>
    <r>
      <rPr>
        <b/>
        <sz val="12"/>
        <rFont val="Cambria"/>
        <family val="1"/>
      </rPr>
      <t xml:space="preserve"> (</t>
    </r>
    <r>
      <rPr>
        <b/>
        <sz val="12"/>
        <rFont val="微軟正黑體"/>
        <family val="2"/>
      </rPr>
      <t>公斤</t>
    </r>
    <r>
      <rPr>
        <b/>
        <sz val="12"/>
        <rFont val="Cambria"/>
        <family val="1"/>
      </rPr>
      <t>)
Crews' weight (Kg)</t>
    </r>
  </si>
  <si>
    <r>
      <rPr>
        <b/>
        <sz val="12"/>
        <rFont val="微軟正黑體"/>
        <family val="2"/>
      </rPr>
      <t>姓</t>
    </r>
    <r>
      <rPr>
        <b/>
        <sz val="12"/>
        <rFont val="Cambria"/>
        <family val="1"/>
      </rPr>
      <t xml:space="preserve"> (</t>
    </r>
    <r>
      <rPr>
        <b/>
        <sz val="12"/>
        <rFont val="微軟正黑體"/>
        <family val="2"/>
      </rPr>
      <t>英文</t>
    </r>
    <r>
      <rPr>
        <b/>
        <sz val="12"/>
        <rFont val="Cambria"/>
        <family val="1"/>
      </rPr>
      <t>)
Surname</t>
    </r>
  </si>
  <si>
    <r>
      <rPr>
        <b/>
        <sz val="12"/>
        <rFont val="微軟正黑體"/>
        <family val="2"/>
      </rPr>
      <t>名</t>
    </r>
    <r>
      <rPr>
        <b/>
        <sz val="12"/>
        <rFont val="Cambria"/>
        <family val="1"/>
      </rPr>
      <t xml:space="preserve"> (</t>
    </r>
    <r>
      <rPr>
        <b/>
        <sz val="12"/>
        <rFont val="微軟正黑體"/>
        <family val="2"/>
      </rPr>
      <t>英文</t>
    </r>
    <r>
      <rPr>
        <b/>
        <sz val="12"/>
        <rFont val="Cambria"/>
        <family val="1"/>
      </rPr>
      <t>)
First Name</t>
    </r>
  </si>
  <si>
    <r>
      <t xml:space="preserve">1 </t>
    </r>
    <r>
      <rPr>
        <sz val="12"/>
        <rFont val="微軟正黑體"/>
        <family val="2"/>
      </rPr>
      <t>領槳</t>
    </r>
    <r>
      <rPr>
        <sz val="12"/>
        <rFont val="Cambria"/>
        <family val="1"/>
      </rPr>
      <t xml:space="preserve"> Bow</t>
    </r>
  </si>
  <si>
    <r>
      <rPr>
        <sz val="12"/>
        <rFont val="微軟正黑體"/>
        <family val="2"/>
      </rPr>
      <t>舵手</t>
    </r>
    <r>
      <rPr>
        <sz val="12"/>
        <rFont val="Cambria"/>
        <family val="1"/>
      </rPr>
      <t xml:space="preserve"> Coxswain</t>
    </r>
  </si>
  <si>
    <r>
      <rPr>
        <b/>
        <sz val="11"/>
        <rFont val="微軟正黑體"/>
        <family val="2"/>
      </rPr>
      <t>平均年齡</t>
    </r>
    <r>
      <rPr>
        <b/>
        <sz val="11"/>
        <rFont val="Cambria"/>
        <family val="1"/>
      </rPr>
      <t xml:space="preserve"> Average age</t>
    </r>
  </si>
  <si>
    <r>
      <rPr>
        <b/>
        <u val="single"/>
        <sz val="12"/>
        <rFont val="微軟正黑體"/>
        <family val="2"/>
      </rPr>
      <t>比賽項目代碼</t>
    </r>
    <r>
      <rPr>
        <b/>
        <u val="single"/>
        <sz val="12"/>
        <rFont val="Cambria"/>
        <family val="1"/>
      </rPr>
      <t xml:space="preserve"> Events Codes:</t>
    </r>
  </si>
  <si>
    <r>
      <rPr>
        <sz val="12"/>
        <rFont val="微軟正黑體"/>
        <family val="2"/>
      </rPr>
      <t>四人無舵艇</t>
    </r>
    <r>
      <rPr>
        <sz val="12"/>
        <rFont val="Cambria"/>
        <family val="1"/>
      </rPr>
      <t xml:space="preserve"> 
Coxless Fours</t>
    </r>
  </si>
  <si>
    <r>
      <rPr>
        <sz val="12"/>
        <rFont val="微軟正黑體"/>
        <family val="2"/>
      </rPr>
      <t>八人艇</t>
    </r>
    <r>
      <rPr>
        <sz val="12"/>
        <rFont val="Cambria"/>
        <family val="1"/>
      </rPr>
      <t xml:space="preserve"> 
Eights</t>
    </r>
  </si>
  <si>
    <r>
      <rPr>
        <sz val="12"/>
        <rFont val="微軟正黑體"/>
        <family val="2"/>
      </rPr>
      <t>舊生四人有舵艇</t>
    </r>
    <r>
      <rPr>
        <sz val="12"/>
        <rFont val="Cambria"/>
        <family val="1"/>
      </rPr>
      <t xml:space="preserve"> Alumni Coxed Fours</t>
    </r>
  </si>
  <si>
    <r>
      <rPr>
        <sz val="12"/>
        <rFont val="微軟正黑體"/>
        <family val="2"/>
      </rPr>
      <t>舊生八人艇</t>
    </r>
    <r>
      <rPr>
        <sz val="12"/>
        <rFont val="Cambria"/>
        <family val="1"/>
      </rPr>
      <t xml:space="preserve"> Alumni Eights</t>
    </r>
  </si>
  <si>
    <r>
      <rPr>
        <b/>
        <u val="single"/>
        <sz val="12"/>
        <rFont val="微軟正黑體"/>
        <family val="2"/>
      </rPr>
      <t>聲明</t>
    </r>
    <r>
      <rPr>
        <b/>
        <u val="single"/>
        <sz val="12"/>
        <rFont val="Cambria"/>
        <family val="1"/>
      </rPr>
      <t xml:space="preserve"> Declaration:</t>
    </r>
  </si>
  <si>
    <r>
      <t xml:space="preserve">1. </t>
    </r>
    <r>
      <rPr>
        <sz val="10"/>
        <rFont val="微軟正黑體"/>
        <family val="2"/>
      </rPr>
      <t xml:space="preserve">所有參加者是自願參加此活動和願意承擔自身的意外和責任，並無權向協會及大會對任何參加者在往返活動場地途中、活動中發生或引致之自身意外、死亡或任何形式的損失索償或追討責任。
</t>
    </r>
    <r>
      <rPr>
        <sz val="10"/>
        <rFont val="Cambria"/>
        <family val="1"/>
      </rPr>
      <t xml:space="preserve">     I understand that by participating in the Event, there are risks of injury, death and/or loss.  They are entering the Event at their own risk and responsibility.  I and our team hereby discharge the Organizer and any other individual or organization connected directly or indirectly with the Event from any responsibility in the event of injury, death or loss of property incurred during, as consequence of or    while traveling to and from the Event.</t>
    </r>
  </si>
  <si>
    <r>
      <t>2017</t>
    </r>
    <r>
      <rPr>
        <b/>
        <sz val="26"/>
        <rFont val="細明體"/>
        <family val="3"/>
      </rPr>
      <t>年</t>
    </r>
    <r>
      <rPr>
        <b/>
        <sz val="26"/>
        <rFont val="Cambria"/>
        <family val="1"/>
      </rPr>
      <t>4</t>
    </r>
    <r>
      <rPr>
        <b/>
        <sz val="26"/>
        <rFont val="細明體"/>
        <family val="3"/>
      </rPr>
      <t>月</t>
    </r>
    <r>
      <rPr>
        <b/>
        <sz val="26"/>
        <rFont val="Cambria"/>
        <family val="1"/>
      </rPr>
      <t>23</t>
    </r>
    <r>
      <rPr>
        <b/>
        <sz val="26"/>
        <rFont val="細明體"/>
        <family val="3"/>
      </rPr>
      <t>日</t>
    </r>
    <r>
      <rPr>
        <b/>
        <sz val="26"/>
        <rFont val="Cambria"/>
        <family val="1"/>
      </rPr>
      <t>(</t>
    </r>
    <r>
      <rPr>
        <b/>
        <sz val="26"/>
        <rFont val="細明體"/>
        <family val="3"/>
      </rPr>
      <t>日</t>
    </r>
    <r>
      <rPr>
        <b/>
        <sz val="26"/>
        <rFont val="Cambria"/>
        <family val="1"/>
      </rPr>
      <t xml:space="preserve">)  23 April 2017 (Sun)
</t>
    </r>
    <r>
      <rPr>
        <b/>
        <sz val="26"/>
        <rFont val="細明體"/>
        <family val="3"/>
      </rPr>
      <t>香港</t>
    </r>
    <r>
      <rPr>
        <b/>
        <sz val="26"/>
        <rFont val="Cambria"/>
        <family val="1"/>
      </rPr>
      <t xml:space="preserve"> Hong Kong</t>
    </r>
  </si>
  <si>
    <r>
      <rPr>
        <sz val="18"/>
        <rFont val="細明體"/>
        <family val="3"/>
      </rPr>
      <t>國家</t>
    </r>
    <r>
      <rPr>
        <sz val="18"/>
        <rFont val="Cambria"/>
        <family val="1"/>
      </rPr>
      <t>/</t>
    </r>
    <r>
      <rPr>
        <sz val="18"/>
        <rFont val="細明體"/>
        <family val="3"/>
      </rPr>
      <t xml:space="preserve">地區
</t>
    </r>
    <r>
      <rPr>
        <sz val="18"/>
        <rFont val="Cambria"/>
        <family val="1"/>
      </rPr>
      <t>Country/Region:</t>
    </r>
  </si>
  <si>
    <r>
      <rPr>
        <sz val="18"/>
        <color indexed="8"/>
        <rFont val="細明體"/>
        <family val="3"/>
      </rPr>
      <t>隊伍</t>
    </r>
    <r>
      <rPr>
        <sz val="18"/>
        <color indexed="8"/>
        <rFont val="Cambria"/>
        <family val="1"/>
      </rPr>
      <t>/</t>
    </r>
    <r>
      <rPr>
        <sz val="18"/>
        <color indexed="8"/>
        <rFont val="細明體"/>
        <family val="3"/>
      </rPr>
      <t>團體名稱</t>
    </r>
    <r>
      <rPr>
        <sz val="18"/>
        <color indexed="8"/>
        <rFont val="Cambria"/>
        <family val="1"/>
      </rPr>
      <t xml:space="preserve"> (</t>
    </r>
    <r>
      <rPr>
        <sz val="18"/>
        <color indexed="8"/>
        <rFont val="細明體"/>
        <family val="3"/>
      </rPr>
      <t>英文</t>
    </r>
    <r>
      <rPr>
        <sz val="18"/>
        <color indexed="8"/>
        <rFont val="Cambria"/>
        <family val="1"/>
      </rPr>
      <t>)
Name of Club (English):</t>
    </r>
  </si>
  <si>
    <r>
      <rPr>
        <sz val="18"/>
        <rFont val="微軟正黑體"/>
        <family val="2"/>
      </rPr>
      <t>隊伍</t>
    </r>
    <r>
      <rPr>
        <sz val="18"/>
        <rFont val="Cambria"/>
        <family val="1"/>
      </rPr>
      <t>/</t>
    </r>
    <r>
      <rPr>
        <sz val="18"/>
        <rFont val="微軟正黑體"/>
        <family val="2"/>
      </rPr>
      <t>團體名稱</t>
    </r>
    <r>
      <rPr>
        <sz val="18"/>
        <rFont val="Cambria"/>
        <family val="1"/>
      </rPr>
      <t xml:space="preserve"> (</t>
    </r>
    <r>
      <rPr>
        <sz val="18"/>
        <rFont val="微軟正黑體"/>
        <family val="2"/>
      </rPr>
      <t>中文</t>
    </r>
    <r>
      <rPr>
        <sz val="18"/>
        <rFont val="Cambria"/>
        <family val="1"/>
      </rPr>
      <t>)
Name of Club (Chinese):</t>
    </r>
  </si>
  <si>
    <r>
      <rPr>
        <b/>
        <sz val="18"/>
        <rFont val="微軟正黑體"/>
        <family val="2"/>
      </rPr>
      <t>名</t>
    </r>
    <r>
      <rPr>
        <b/>
        <sz val="18"/>
        <rFont val="Cambria"/>
        <family val="1"/>
      </rPr>
      <t xml:space="preserve"> First Name</t>
    </r>
  </si>
  <si>
    <t xml:space="preserve">     </t>
  </si>
  <si>
    <t xml:space="preserve">    </t>
  </si>
  <si>
    <t>All rental boats are designed for use by lightweight crews.</t>
  </si>
  <si>
    <t>4.</t>
  </si>
  <si>
    <t>Overseas Teams shall be held responsible for paying the charges incurred from repairing any broken boats, parts and oars.</t>
  </si>
  <si>
    <t>****************************************************************************************************************</t>
  </si>
  <si>
    <t xml:space="preserve">    The exact time of Break and Medal Presentation Ceremony will be confirmed later. </t>
  </si>
  <si>
    <t xml:space="preserve">     Alumni Events are open to all Local University Alumni.</t>
  </si>
  <si>
    <t xml:space="preserve">    Masters Events are restricted to the rower who must reach the age of 27 or above at 31 December 2017 (Except Alumni Events).</t>
  </si>
  <si>
    <r>
      <t xml:space="preserve">1. </t>
    </r>
    <r>
      <rPr>
        <sz val="11"/>
        <color indexed="8"/>
        <rFont val="微軟正黑體"/>
        <family val="2"/>
      </rPr>
      <t>小休及頒獎典禮的確實時間將於稍後時間公布。</t>
    </r>
  </si>
  <si>
    <r>
      <t xml:space="preserve">2. </t>
    </r>
    <r>
      <rPr>
        <sz val="11"/>
        <color indexed="8"/>
        <rFont val="微軟正黑體"/>
        <family val="2"/>
      </rPr>
      <t>所有本地大學舊生均歡迎參加舊生賽。</t>
    </r>
  </si>
  <si>
    <r>
      <rPr>
        <b/>
        <sz val="16"/>
        <color indexed="8"/>
        <rFont val="微軟正黑體"/>
        <family val="2"/>
      </rPr>
      <t>領隊會議</t>
    </r>
    <r>
      <rPr>
        <b/>
        <sz val="16"/>
        <color indexed="8"/>
        <rFont val="Cambria"/>
        <family val="1"/>
      </rPr>
      <t xml:space="preserve"> Team Managers' Meeting
(08:00 - 08:30)</t>
    </r>
  </si>
  <si>
    <r>
      <rPr>
        <b/>
        <sz val="14.4"/>
        <color indexed="8"/>
        <rFont val="微軟正黑體"/>
        <family val="2"/>
      </rPr>
      <t>時間</t>
    </r>
    <r>
      <rPr>
        <b/>
        <sz val="14.4"/>
        <color indexed="8"/>
        <rFont val="Cambria"/>
        <family val="1"/>
      </rPr>
      <t xml:space="preserve"> Time</t>
    </r>
  </si>
  <si>
    <r>
      <rPr>
        <b/>
        <sz val="14.4"/>
        <color indexed="8"/>
        <rFont val="微軟正黑體"/>
        <family val="2"/>
      </rPr>
      <t>項目</t>
    </r>
    <r>
      <rPr>
        <b/>
        <sz val="14.4"/>
        <color indexed="8"/>
        <rFont val="Cambria"/>
        <family val="1"/>
      </rPr>
      <t xml:space="preserve"> Event</t>
    </r>
  </si>
  <si>
    <r>
      <rPr>
        <b/>
        <sz val="14.4"/>
        <color indexed="8"/>
        <rFont val="微軟正黑體"/>
        <family val="2"/>
      </rPr>
      <t>距離</t>
    </r>
    <r>
      <rPr>
        <b/>
        <sz val="14.4"/>
        <color indexed="8"/>
        <rFont val="Cambria"/>
        <family val="1"/>
      </rPr>
      <t xml:space="preserve"> Distance</t>
    </r>
  </si>
  <si>
    <r>
      <rPr>
        <b/>
        <sz val="14.4"/>
        <rFont val="微軟正黑體"/>
        <family val="2"/>
      </rPr>
      <t>午飯</t>
    </r>
    <r>
      <rPr>
        <b/>
        <sz val="14.4"/>
        <rFont val="Cambria"/>
        <family val="1"/>
      </rPr>
      <t xml:space="preserve"> Lunch Break
(12:54 - 13:30)</t>
    </r>
  </si>
  <si>
    <r>
      <rPr>
        <b/>
        <sz val="11"/>
        <color indexed="8"/>
        <rFont val="微軟正黑體"/>
        <family val="2"/>
      </rPr>
      <t>注意事項</t>
    </r>
    <r>
      <rPr>
        <b/>
        <sz val="11"/>
        <color indexed="8"/>
        <rFont val="Cambria"/>
        <family val="1"/>
      </rPr>
      <t xml:space="preserve"> Reminders</t>
    </r>
  </si>
  <si>
    <r>
      <rPr>
        <b/>
        <sz val="11"/>
        <color indexed="8"/>
        <rFont val="微軟正黑體"/>
        <family val="2"/>
      </rPr>
      <t>備註</t>
    </r>
    <r>
      <rPr>
        <b/>
        <sz val="11"/>
        <color indexed="8"/>
        <rFont val="Cambria"/>
        <family val="1"/>
      </rPr>
      <t xml:space="preserve"> Legend</t>
    </r>
  </si>
  <si>
    <r>
      <rPr>
        <sz val="11"/>
        <rFont val="微軟正黑體"/>
        <family val="2"/>
      </rPr>
      <t>男女混合組項目</t>
    </r>
    <r>
      <rPr>
        <sz val="11"/>
        <rFont val="Cambria"/>
        <family val="1"/>
      </rPr>
      <t xml:space="preserve"> - Mixed Events</t>
    </r>
  </si>
  <si>
    <r>
      <rPr>
        <sz val="11"/>
        <color indexed="8"/>
        <rFont val="微軟正黑體"/>
        <family val="2"/>
      </rPr>
      <t>決賽</t>
    </r>
    <r>
      <rPr>
        <sz val="11"/>
        <color indexed="8"/>
        <rFont val="Cambria"/>
        <family val="1"/>
      </rPr>
      <t xml:space="preserve"> - Final</t>
    </r>
  </si>
  <si>
    <t xml:space="preserve">     All Mixed Events are required to have half men and half women.</t>
  </si>
  <si>
    <r>
      <t>2017</t>
    </r>
    <r>
      <rPr>
        <b/>
        <sz val="14.4"/>
        <color indexed="8"/>
        <rFont val="微軟正黑體"/>
        <family val="2"/>
      </rPr>
      <t>年</t>
    </r>
    <r>
      <rPr>
        <b/>
        <sz val="14.4"/>
        <color indexed="8"/>
        <rFont val="Cambria"/>
        <family val="1"/>
      </rPr>
      <t>4</t>
    </r>
    <r>
      <rPr>
        <b/>
        <sz val="14.4"/>
        <color indexed="8"/>
        <rFont val="微軟正黑體"/>
        <family val="2"/>
      </rPr>
      <t>月</t>
    </r>
    <r>
      <rPr>
        <b/>
        <sz val="14.4"/>
        <color indexed="8"/>
        <rFont val="Cambria"/>
        <family val="1"/>
      </rPr>
      <t>23</t>
    </r>
    <r>
      <rPr>
        <b/>
        <sz val="14.4"/>
        <color indexed="8"/>
        <rFont val="微軟正黑體"/>
        <family val="2"/>
      </rPr>
      <t>日</t>
    </r>
    <r>
      <rPr>
        <b/>
        <sz val="14.4"/>
        <color indexed="8"/>
        <rFont val="Cambria"/>
        <family val="1"/>
      </rPr>
      <t xml:space="preserve"> (</t>
    </r>
    <r>
      <rPr>
        <b/>
        <sz val="14.4"/>
        <color indexed="8"/>
        <rFont val="微軟正黑體"/>
        <family val="2"/>
      </rPr>
      <t>日</t>
    </r>
    <r>
      <rPr>
        <b/>
        <sz val="14.4"/>
        <color indexed="8"/>
        <rFont val="Cambria"/>
        <family val="1"/>
      </rPr>
      <t>)/ 23 April 2017 (Sun)</t>
    </r>
  </si>
  <si>
    <r>
      <rPr>
        <b/>
        <sz val="14.4"/>
        <color indexed="8"/>
        <rFont val="微軟正黑體"/>
        <family val="2"/>
      </rPr>
      <t xml:space="preserve">賽事 </t>
    </r>
    <r>
      <rPr>
        <b/>
        <sz val="14.4"/>
        <color indexed="8"/>
        <rFont val="Cambria"/>
        <family val="1"/>
      </rPr>
      <t>Race</t>
    </r>
  </si>
  <si>
    <r>
      <rPr>
        <sz val="11"/>
        <rFont val="微軟正黑體"/>
        <family val="2"/>
      </rPr>
      <t>男子大師組項目</t>
    </r>
    <r>
      <rPr>
        <sz val="11"/>
        <rFont val="Cambria"/>
        <family val="1"/>
      </rPr>
      <t xml:space="preserve"> - Men's Masters Events</t>
    </r>
  </si>
  <si>
    <r>
      <rPr>
        <sz val="11"/>
        <rFont val="微軟正黑體"/>
        <family val="2"/>
      </rPr>
      <t>女子大師組項目</t>
    </r>
    <r>
      <rPr>
        <sz val="11"/>
        <rFont val="Cambria"/>
        <family val="1"/>
      </rPr>
      <t xml:space="preserve"> - Women's Masters Events</t>
    </r>
  </si>
  <si>
    <r>
      <t xml:space="preserve">3. </t>
    </r>
    <r>
      <rPr>
        <sz val="11"/>
        <color indexed="8"/>
        <rFont val="微軟正黑體"/>
        <family val="2"/>
      </rPr>
      <t>除了舊生賽項目外，凡有意參加大師組項目之賽艇手必須於</t>
    </r>
    <r>
      <rPr>
        <sz val="11"/>
        <color indexed="8"/>
        <rFont val="Cambria"/>
        <family val="1"/>
      </rPr>
      <t>2017</t>
    </r>
    <r>
      <rPr>
        <sz val="11"/>
        <color indexed="8"/>
        <rFont val="微軟正黑體"/>
        <family val="2"/>
      </rPr>
      <t>年</t>
    </r>
    <r>
      <rPr>
        <sz val="11"/>
        <color indexed="8"/>
        <rFont val="Cambria"/>
        <family val="1"/>
      </rPr>
      <t>12</t>
    </r>
    <r>
      <rPr>
        <sz val="11"/>
        <color indexed="8"/>
        <rFont val="微軟正黑體"/>
        <family val="2"/>
      </rPr>
      <t>月</t>
    </r>
    <r>
      <rPr>
        <sz val="11"/>
        <color indexed="8"/>
        <rFont val="Cambria"/>
        <family val="1"/>
      </rPr>
      <t>31</t>
    </r>
    <r>
      <rPr>
        <sz val="11"/>
        <color indexed="8"/>
        <rFont val="微軟正黑體"/>
        <family val="2"/>
      </rPr>
      <t>日或之前年滿</t>
    </r>
    <r>
      <rPr>
        <sz val="11"/>
        <color indexed="8"/>
        <rFont val="Cambria"/>
        <family val="1"/>
      </rPr>
      <t>27</t>
    </r>
    <r>
      <rPr>
        <sz val="11"/>
        <color indexed="8"/>
        <rFont val="微軟正黑體"/>
        <family val="2"/>
      </rPr>
      <t>歲或以上。</t>
    </r>
  </si>
  <si>
    <r>
      <rPr>
        <b/>
        <sz val="14.4"/>
        <color indexed="8"/>
        <rFont val="微軟正黑體"/>
        <family val="2"/>
      </rPr>
      <t xml:space="preserve">國際大師組賽艇賽
</t>
    </r>
    <r>
      <rPr>
        <b/>
        <sz val="14.4"/>
        <color indexed="8"/>
        <rFont val="Cambria"/>
        <family val="1"/>
      </rPr>
      <t>International Masters Regatta</t>
    </r>
  </si>
  <si>
    <r>
      <rPr>
        <b/>
        <u val="single"/>
        <sz val="14"/>
        <rFont val="微軟正黑體"/>
        <family val="2"/>
      </rPr>
      <t>報名表</t>
    </r>
    <r>
      <rPr>
        <b/>
        <u val="single"/>
        <sz val="14"/>
        <rFont val="Cambria"/>
        <family val="1"/>
      </rPr>
      <t xml:space="preserve"> - </t>
    </r>
    <r>
      <rPr>
        <b/>
        <u val="single"/>
        <sz val="14"/>
        <rFont val="微軟正黑體"/>
        <family val="2"/>
      </rPr>
      <t xml:space="preserve">隊伍資料
</t>
    </r>
    <r>
      <rPr>
        <b/>
        <u val="single"/>
        <sz val="14"/>
        <rFont val="Cambria"/>
        <family val="1"/>
      </rPr>
      <t>ENTRY FORM - TEAM INFORMATION</t>
    </r>
  </si>
  <si>
    <r>
      <rPr>
        <sz val="12"/>
        <rFont val="微軟正黑體"/>
        <family val="2"/>
      </rPr>
      <t xml:space="preserve">隊衣顏色
</t>
    </r>
    <r>
      <rPr>
        <sz val="12"/>
        <rFont val="Cambria"/>
        <family val="1"/>
      </rPr>
      <t>Colour of Uniform:</t>
    </r>
  </si>
  <si>
    <r>
      <rPr>
        <sz val="12"/>
        <rFont val="微軟正黑體"/>
        <family val="2"/>
      </rPr>
      <t xml:space="preserve">地址
</t>
    </r>
    <r>
      <rPr>
        <sz val="12"/>
        <rFont val="Cambria"/>
        <family val="1"/>
      </rPr>
      <t>Address for Correspondence:</t>
    </r>
  </si>
  <si>
    <r>
      <rPr>
        <sz val="12"/>
        <rFont val="微軟正黑體"/>
        <family val="2"/>
      </rPr>
      <t xml:space="preserve">手機電話
</t>
    </r>
    <r>
      <rPr>
        <sz val="12"/>
        <rFont val="Cambria"/>
        <family val="1"/>
      </rPr>
      <t>Mobile Tel. No.:</t>
    </r>
  </si>
  <si>
    <r>
      <rPr>
        <b/>
        <u val="single"/>
        <sz val="12"/>
        <rFont val="微軟正黑體"/>
        <family val="2"/>
      </rPr>
      <t xml:space="preserve">參賽者數目
</t>
    </r>
    <r>
      <rPr>
        <b/>
        <u val="single"/>
        <sz val="12"/>
        <rFont val="Cambria"/>
        <family val="1"/>
      </rPr>
      <t>Number of Participants:</t>
    </r>
  </si>
  <si>
    <r>
      <rPr>
        <sz val="12"/>
        <rFont val="微軟正黑體"/>
        <family val="2"/>
      </rPr>
      <t xml:space="preserve">運動員數目
</t>
    </r>
    <r>
      <rPr>
        <sz val="12"/>
        <rFont val="Cambria"/>
        <family val="1"/>
      </rPr>
      <t>Number of Competitors:</t>
    </r>
  </si>
  <si>
    <r>
      <rPr>
        <sz val="12"/>
        <rFont val="微軟正黑體"/>
        <family val="2"/>
      </rPr>
      <t xml:space="preserve">男
</t>
    </r>
    <r>
      <rPr>
        <sz val="12"/>
        <rFont val="Cambria"/>
        <family val="1"/>
      </rPr>
      <t>Male</t>
    </r>
  </si>
  <si>
    <r>
      <rPr>
        <sz val="12"/>
        <rFont val="微軟正黑體"/>
        <family val="2"/>
      </rPr>
      <t xml:space="preserve">女
</t>
    </r>
    <r>
      <rPr>
        <sz val="12"/>
        <rFont val="Cambria"/>
        <family val="1"/>
      </rPr>
      <t>Female</t>
    </r>
  </si>
  <si>
    <r>
      <rPr>
        <sz val="12"/>
        <rFont val="微軟正黑體"/>
        <family val="2"/>
      </rPr>
      <t xml:space="preserve">工作人員數目
</t>
    </r>
    <r>
      <rPr>
        <sz val="12"/>
        <rFont val="Cambria"/>
        <family val="1"/>
      </rPr>
      <t>Number of Officials:</t>
    </r>
  </si>
  <si>
    <r>
      <rPr>
        <sz val="12"/>
        <rFont val="微軟正黑體"/>
        <family val="2"/>
      </rPr>
      <t xml:space="preserve">隨隊人員數目
</t>
    </r>
    <r>
      <rPr>
        <sz val="12"/>
        <rFont val="Cambria"/>
        <family val="1"/>
      </rPr>
      <t>Number of Accompanying Supporters:</t>
    </r>
  </si>
  <si>
    <r>
      <rPr>
        <b/>
        <u val="single"/>
        <sz val="12"/>
        <rFont val="微軟正黑體"/>
        <family val="2"/>
      </rPr>
      <t xml:space="preserve">航班資料
</t>
    </r>
    <r>
      <rPr>
        <b/>
        <u val="single"/>
        <sz val="12"/>
        <rFont val="Cambria"/>
        <family val="1"/>
      </rPr>
      <t>Itinerary of the Team:</t>
    </r>
  </si>
  <si>
    <r>
      <rPr>
        <sz val="12"/>
        <rFont val="微軟正黑體"/>
        <family val="2"/>
      </rPr>
      <t xml:space="preserve">到港日期
</t>
    </r>
    <r>
      <rPr>
        <sz val="12"/>
        <rFont val="Cambria"/>
        <family val="1"/>
      </rPr>
      <t>Arrival Date:</t>
    </r>
  </si>
  <si>
    <r>
      <rPr>
        <sz val="12"/>
        <rFont val="微軟正黑體"/>
        <family val="2"/>
      </rPr>
      <t xml:space="preserve">時間
</t>
    </r>
    <r>
      <rPr>
        <sz val="12"/>
        <rFont val="Cambria"/>
        <family val="1"/>
      </rPr>
      <t>Time:</t>
    </r>
  </si>
  <si>
    <r>
      <rPr>
        <sz val="12"/>
        <rFont val="微軟正黑體"/>
        <family val="2"/>
      </rPr>
      <t xml:space="preserve">航班編號
</t>
    </r>
    <r>
      <rPr>
        <sz val="12"/>
        <rFont val="Cambria"/>
        <family val="1"/>
      </rPr>
      <t>Flight No.:</t>
    </r>
  </si>
  <si>
    <r>
      <rPr>
        <sz val="12"/>
        <rFont val="微軟正黑體"/>
        <family val="2"/>
      </rPr>
      <t xml:space="preserve">離港日期
</t>
    </r>
    <r>
      <rPr>
        <sz val="12"/>
        <rFont val="Cambria"/>
        <family val="1"/>
      </rPr>
      <t>Departure Date:</t>
    </r>
  </si>
  <si>
    <r>
      <rPr>
        <b/>
        <u val="single"/>
        <sz val="12"/>
        <rFont val="微軟正黑體"/>
        <family val="2"/>
      </rPr>
      <t>住港酒店</t>
    </r>
    <r>
      <rPr>
        <b/>
        <u val="single"/>
        <sz val="12"/>
        <rFont val="Cambria"/>
        <family val="1"/>
      </rPr>
      <t>/</t>
    </r>
    <r>
      <rPr>
        <b/>
        <u val="single"/>
        <sz val="12"/>
        <rFont val="微軟正黑體"/>
        <family val="2"/>
      </rPr>
      <t xml:space="preserve">旅館名稱
</t>
    </r>
    <r>
      <rPr>
        <b/>
        <u val="single"/>
        <sz val="12"/>
        <rFont val="Cambria"/>
        <family val="1"/>
      </rPr>
      <t>Name of Hotel/Residence in Hong Kong:</t>
    </r>
  </si>
  <si>
    <r>
      <rPr>
        <sz val="12"/>
        <rFont val="微軟正黑體"/>
        <family val="2"/>
      </rPr>
      <t>請提供在港期間的住宿資料。</t>
    </r>
    <r>
      <rPr>
        <sz val="12"/>
        <rFont val="Cambria"/>
        <family val="1"/>
      </rPr>
      <t>Please provide the contact details.</t>
    </r>
  </si>
  <si>
    <r>
      <rPr>
        <sz val="12"/>
        <rFont val="微軟正黑體"/>
        <family val="2"/>
      </rPr>
      <t>酒店</t>
    </r>
    <r>
      <rPr>
        <sz val="12"/>
        <rFont val="Cambria"/>
        <family val="1"/>
      </rPr>
      <t>/</t>
    </r>
    <r>
      <rPr>
        <sz val="12"/>
        <rFont val="微軟正黑體"/>
        <family val="2"/>
      </rPr>
      <t xml:space="preserve">旅館名稱
</t>
    </r>
    <r>
      <rPr>
        <sz val="12"/>
        <rFont val="Cambria"/>
        <family val="1"/>
      </rPr>
      <t>The name of the Hotel:</t>
    </r>
  </si>
  <si>
    <r>
      <rPr>
        <sz val="12"/>
        <rFont val="微軟正黑體"/>
        <family val="2"/>
      </rPr>
      <t>酒店</t>
    </r>
    <r>
      <rPr>
        <sz val="12"/>
        <rFont val="Cambria"/>
        <family val="1"/>
      </rPr>
      <t>/</t>
    </r>
    <r>
      <rPr>
        <sz val="12"/>
        <rFont val="微軟正黑體"/>
        <family val="2"/>
      </rPr>
      <t xml:space="preserve">旅館電話
</t>
    </r>
    <r>
      <rPr>
        <sz val="12"/>
        <rFont val="Cambria"/>
        <family val="1"/>
      </rPr>
      <t>Hotel Tel. No.:</t>
    </r>
  </si>
  <si>
    <r>
      <rPr>
        <b/>
        <u val="single"/>
        <sz val="12"/>
        <rFont val="微軟正黑體"/>
        <family val="2"/>
      </rPr>
      <t>交通接送安排</t>
    </r>
    <r>
      <rPr>
        <b/>
        <u val="single"/>
        <sz val="12"/>
        <rFont val="Cambria"/>
        <family val="1"/>
      </rPr>
      <t xml:space="preserve"> (</t>
    </r>
    <r>
      <rPr>
        <b/>
        <u val="single"/>
        <sz val="12"/>
        <rFont val="微軟正黑體"/>
        <family val="2"/>
      </rPr>
      <t>由機場到酒店</t>
    </r>
    <r>
      <rPr>
        <b/>
        <u val="single"/>
        <sz val="12"/>
        <rFont val="Cambria"/>
        <family val="1"/>
      </rPr>
      <t>)
Local Transportation Arrangement (From Airport to Hotel):</t>
    </r>
  </si>
  <si>
    <r>
      <rPr>
        <sz val="12"/>
        <rFont val="微軟正黑體"/>
        <family val="2"/>
      </rPr>
      <t>如需要大會安排，交通費需由隊伍自行繳付。</t>
    </r>
    <r>
      <rPr>
        <sz val="12"/>
        <rFont val="Cambria"/>
        <family val="1"/>
      </rPr>
      <t>Expenses will be borne by the team if arranged by the Organizer.</t>
    </r>
  </si>
  <si>
    <r>
      <t xml:space="preserve"> </t>
    </r>
    <r>
      <rPr>
        <sz val="12"/>
        <rFont val="微軟正黑體"/>
        <family val="2"/>
      </rPr>
      <t>需由大會安排</t>
    </r>
    <r>
      <rPr>
        <sz val="12"/>
        <rFont val="Cambria"/>
        <family val="1"/>
      </rPr>
      <t xml:space="preserve"> Arranged by the Organizer</t>
    </r>
  </si>
  <si>
    <r>
      <t xml:space="preserve"> </t>
    </r>
    <r>
      <rPr>
        <sz val="12"/>
        <rFont val="微軟正黑體"/>
        <family val="2"/>
      </rPr>
      <t>自行安排</t>
    </r>
    <r>
      <rPr>
        <sz val="12"/>
        <rFont val="Cambria"/>
        <family val="1"/>
      </rPr>
      <t xml:space="preserve"> Arranged by the Team</t>
    </r>
  </si>
  <si>
    <r>
      <rPr>
        <sz val="12"/>
        <rFont val="微軟正黑體"/>
        <family val="2"/>
      </rPr>
      <t>請在適當加上</t>
    </r>
    <r>
      <rPr>
        <sz val="12"/>
        <rFont val="Cambria"/>
        <family val="1"/>
      </rPr>
      <t>"</t>
    </r>
    <r>
      <rPr>
        <sz val="12"/>
        <rFont val="Webdings"/>
        <family val="1"/>
      </rPr>
      <t>a</t>
    </r>
    <r>
      <rPr>
        <sz val="12"/>
        <rFont val="Cambria"/>
        <family val="1"/>
      </rPr>
      <t>"</t>
    </r>
    <r>
      <rPr>
        <sz val="12"/>
        <rFont val="微軟正黑體"/>
        <family val="2"/>
      </rPr>
      <t>。</t>
    </r>
    <r>
      <rPr>
        <sz val="12"/>
        <rFont val="Cambria"/>
        <family val="1"/>
      </rPr>
      <t>Please put a "</t>
    </r>
    <r>
      <rPr>
        <sz val="12"/>
        <rFont val="Webdings"/>
        <family val="1"/>
      </rPr>
      <t>a</t>
    </r>
    <r>
      <rPr>
        <sz val="12"/>
        <rFont val="Cambria"/>
        <family val="1"/>
      </rPr>
      <t>" in the appropraite ¨.</t>
    </r>
  </si>
  <si>
    <r>
      <rPr>
        <sz val="12"/>
        <rFont val="微軟正黑體"/>
        <family val="2"/>
      </rPr>
      <t xml:space="preserve">電郵
</t>
    </r>
    <r>
      <rPr>
        <sz val="12"/>
        <rFont val="Cambria"/>
        <family val="1"/>
      </rPr>
      <t>E-mail:</t>
    </r>
  </si>
  <si>
    <r>
      <rPr>
        <b/>
        <sz val="16"/>
        <rFont val="微軟正黑體"/>
        <family val="2"/>
      </rPr>
      <t xml:space="preserve">國際大師組賽艇賽
</t>
    </r>
    <r>
      <rPr>
        <b/>
        <sz val="16"/>
        <rFont val="Cambria"/>
        <family val="1"/>
      </rPr>
      <t>International Masters Regatta</t>
    </r>
  </si>
  <si>
    <r>
      <t>2017</t>
    </r>
    <r>
      <rPr>
        <b/>
        <sz val="16"/>
        <rFont val="微軟正黑體"/>
        <family val="2"/>
      </rPr>
      <t>年</t>
    </r>
    <r>
      <rPr>
        <b/>
        <sz val="16"/>
        <rFont val="Cambria"/>
        <family val="1"/>
      </rPr>
      <t>4</t>
    </r>
    <r>
      <rPr>
        <b/>
        <sz val="16"/>
        <rFont val="微軟正黑體"/>
        <family val="2"/>
      </rPr>
      <t>月</t>
    </r>
    <r>
      <rPr>
        <b/>
        <sz val="16"/>
        <rFont val="Cambria"/>
        <family val="1"/>
      </rPr>
      <t>23</t>
    </r>
    <r>
      <rPr>
        <b/>
        <sz val="16"/>
        <rFont val="微軟正黑體"/>
        <family val="2"/>
      </rPr>
      <t>日</t>
    </r>
    <r>
      <rPr>
        <b/>
        <sz val="16"/>
        <rFont val="Cambria"/>
        <family val="1"/>
      </rPr>
      <t>(</t>
    </r>
    <r>
      <rPr>
        <b/>
        <sz val="16"/>
        <rFont val="微軟正黑體"/>
        <family val="2"/>
      </rPr>
      <t>日</t>
    </r>
    <r>
      <rPr>
        <b/>
        <sz val="16"/>
        <rFont val="Cambria"/>
        <family val="1"/>
      </rPr>
      <t xml:space="preserve">)  23 April 2017 (Sun)
</t>
    </r>
    <r>
      <rPr>
        <b/>
        <sz val="16"/>
        <rFont val="微軟正黑體"/>
        <family val="2"/>
      </rPr>
      <t>香港</t>
    </r>
    <r>
      <rPr>
        <b/>
        <sz val="16"/>
        <rFont val="Cambria"/>
        <family val="1"/>
      </rPr>
      <t xml:space="preserve"> Hong Kong</t>
    </r>
  </si>
  <si>
    <r>
      <rPr>
        <sz val="12"/>
        <rFont val="微軟正黑體"/>
        <family val="2"/>
      </rPr>
      <t>國家</t>
    </r>
    <r>
      <rPr>
        <sz val="12"/>
        <rFont val="Cambria"/>
        <family val="1"/>
      </rPr>
      <t>/</t>
    </r>
    <r>
      <rPr>
        <sz val="12"/>
        <rFont val="微軟正黑體"/>
        <family val="2"/>
      </rPr>
      <t xml:space="preserve">地區
</t>
    </r>
    <r>
      <rPr>
        <sz val="12"/>
        <rFont val="Cambria"/>
        <family val="1"/>
      </rPr>
      <t>Country/ Region:</t>
    </r>
  </si>
  <si>
    <r>
      <rPr>
        <sz val="12"/>
        <rFont val="微軟正黑體"/>
        <family val="2"/>
      </rPr>
      <t>隊伍</t>
    </r>
    <r>
      <rPr>
        <sz val="12"/>
        <rFont val="Cambria"/>
        <family val="1"/>
      </rPr>
      <t>/</t>
    </r>
    <r>
      <rPr>
        <sz val="12"/>
        <rFont val="微軟正黑體"/>
        <family val="2"/>
      </rPr>
      <t xml:space="preserve">團體名稱
</t>
    </r>
    <r>
      <rPr>
        <sz val="12"/>
        <rFont val="Cambria"/>
        <family val="1"/>
      </rPr>
      <t>Name of Club:</t>
    </r>
  </si>
  <si>
    <r>
      <t>(</t>
    </r>
    <r>
      <rPr>
        <sz val="12"/>
        <rFont val="微軟正黑體"/>
        <family val="2"/>
      </rPr>
      <t>英文</t>
    </r>
    <r>
      <rPr>
        <sz val="12"/>
        <rFont val="Cambria"/>
        <family val="1"/>
      </rPr>
      <t>)
(English)</t>
    </r>
  </si>
  <si>
    <r>
      <t>(</t>
    </r>
    <r>
      <rPr>
        <sz val="12"/>
        <rFont val="微軟正黑體"/>
        <family val="2"/>
      </rPr>
      <t>中文</t>
    </r>
    <r>
      <rPr>
        <sz val="12"/>
        <rFont val="Cambria"/>
        <family val="1"/>
      </rPr>
      <t>)
(Chinese)</t>
    </r>
  </si>
  <si>
    <r>
      <t>2017</t>
    </r>
    <r>
      <rPr>
        <b/>
        <sz val="14"/>
        <rFont val="微軟正黑體"/>
        <family val="2"/>
      </rPr>
      <t>年</t>
    </r>
    <r>
      <rPr>
        <b/>
        <sz val="14"/>
        <rFont val="Cambria"/>
        <family val="1"/>
      </rPr>
      <t>4</t>
    </r>
    <r>
      <rPr>
        <b/>
        <sz val="14"/>
        <rFont val="微軟正黑體"/>
        <family val="2"/>
      </rPr>
      <t>月</t>
    </r>
    <r>
      <rPr>
        <b/>
        <sz val="14"/>
        <rFont val="Cambria"/>
        <family val="1"/>
      </rPr>
      <t>23</t>
    </r>
    <r>
      <rPr>
        <b/>
        <sz val="14"/>
        <rFont val="微軟正黑體"/>
        <family val="2"/>
      </rPr>
      <t>日</t>
    </r>
    <r>
      <rPr>
        <b/>
        <sz val="14"/>
        <rFont val="Cambria"/>
        <family val="1"/>
      </rPr>
      <t>(</t>
    </r>
    <r>
      <rPr>
        <b/>
        <sz val="14"/>
        <rFont val="微軟正黑體"/>
        <family val="2"/>
      </rPr>
      <t>日</t>
    </r>
    <r>
      <rPr>
        <b/>
        <sz val="14"/>
        <rFont val="Cambria"/>
        <family val="1"/>
      </rPr>
      <t xml:space="preserve">)  23 April 2017 (Sun)
</t>
    </r>
    <r>
      <rPr>
        <b/>
        <sz val="14"/>
        <rFont val="微軟正黑體"/>
        <family val="2"/>
      </rPr>
      <t>香港</t>
    </r>
    <r>
      <rPr>
        <b/>
        <sz val="14"/>
        <rFont val="Cambria"/>
        <family val="1"/>
      </rPr>
      <t xml:space="preserve"> Hong Kong</t>
    </r>
  </si>
  <si>
    <r>
      <rPr>
        <b/>
        <u val="single"/>
        <sz val="14"/>
        <rFont val="微軟正黑體"/>
        <family val="2"/>
      </rPr>
      <t>參賽表格</t>
    </r>
    <r>
      <rPr>
        <b/>
        <u val="single"/>
        <sz val="14"/>
        <rFont val="Cambria"/>
        <family val="1"/>
      </rPr>
      <t xml:space="preserve"> - </t>
    </r>
    <r>
      <rPr>
        <b/>
        <u val="single"/>
        <sz val="14"/>
        <rFont val="微軟正黑體"/>
        <family val="2"/>
      </rPr>
      <t xml:space="preserve">職員及隨隊人員名單
</t>
    </r>
    <r>
      <rPr>
        <b/>
        <u val="single"/>
        <sz val="14"/>
        <rFont val="Cambria"/>
        <family val="1"/>
      </rPr>
      <t>ENTRY FORM - OFFICIAL LIST</t>
    </r>
  </si>
  <si>
    <r>
      <rPr>
        <sz val="12"/>
        <rFont val="微軟正黑體"/>
        <family val="2"/>
      </rPr>
      <t>國家</t>
    </r>
    <r>
      <rPr>
        <sz val="12"/>
        <rFont val="Cambria"/>
        <family val="1"/>
      </rPr>
      <t>/</t>
    </r>
    <r>
      <rPr>
        <sz val="12"/>
        <rFont val="微軟正黑體"/>
        <family val="2"/>
      </rPr>
      <t xml:space="preserve">地區
</t>
    </r>
    <r>
      <rPr>
        <sz val="12"/>
        <rFont val="Cambria"/>
        <family val="1"/>
      </rPr>
      <t>Country/ Region:</t>
    </r>
  </si>
  <si>
    <r>
      <rPr>
        <b/>
        <sz val="12"/>
        <rFont val="微軟正黑體"/>
        <family val="2"/>
      </rPr>
      <t xml:space="preserve">職銜
</t>
    </r>
    <r>
      <rPr>
        <b/>
        <sz val="12"/>
        <rFont val="Cambria"/>
        <family val="1"/>
      </rPr>
      <t>Function</t>
    </r>
  </si>
  <si>
    <r>
      <rPr>
        <b/>
        <sz val="12"/>
        <rFont val="微軟正黑體"/>
        <family val="2"/>
      </rPr>
      <t>姓</t>
    </r>
    <r>
      <rPr>
        <b/>
        <sz val="12"/>
        <rFont val="Cambria"/>
        <family val="1"/>
      </rPr>
      <t>(</t>
    </r>
    <r>
      <rPr>
        <b/>
        <sz val="12"/>
        <rFont val="微軟正黑體"/>
        <family val="2"/>
      </rPr>
      <t>英文</t>
    </r>
    <r>
      <rPr>
        <b/>
        <sz val="12"/>
        <rFont val="Cambria"/>
        <family val="1"/>
      </rPr>
      <t>)
Surname</t>
    </r>
  </si>
  <si>
    <r>
      <rPr>
        <b/>
        <sz val="12"/>
        <rFont val="微軟正黑體"/>
        <family val="2"/>
      </rPr>
      <t>名</t>
    </r>
    <r>
      <rPr>
        <b/>
        <sz val="12"/>
        <rFont val="Cambria"/>
        <family val="1"/>
      </rPr>
      <t>(</t>
    </r>
    <r>
      <rPr>
        <b/>
        <sz val="12"/>
        <rFont val="微軟正黑體"/>
        <family val="2"/>
      </rPr>
      <t>英文</t>
    </r>
    <r>
      <rPr>
        <b/>
        <sz val="12"/>
        <rFont val="Cambria"/>
        <family val="1"/>
      </rPr>
      <t>)
First Name</t>
    </r>
  </si>
  <si>
    <r>
      <rPr>
        <b/>
        <sz val="12"/>
        <rFont val="微軟正黑體"/>
        <family val="2"/>
      </rPr>
      <t xml:space="preserve">中文姓名
</t>
    </r>
    <r>
      <rPr>
        <b/>
        <sz val="12"/>
        <rFont val="Cambria"/>
        <family val="1"/>
      </rPr>
      <t>Chinese Name</t>
    </r>
  </si>
  <si>
    <r>
      <rPr>
        <b/>
        <sz val="12"/>
        <rFont val="微軟正黑體"/>
        <family val="2"/>
      </rPr>
      <t xml:space="preserve">性別
</t>
    </r>
    <r>
      <rPr>
        <b/>
        <sz val="12"/>
        <rFont val="Cambria"/>
        <family val="1"/>
      </rPr>
      <t>Gender
*</t>
    </r>
    <r>
      <rPr>
        <b/>
        <sz val="12"/>
        <rFont val="微軟正黑體"/>
        <family val="2"/>
      </rPr>
      <t>男</t>
    </r>
    <r>
      <rPr>
        <b/>
        <sz val="12"/>
        <rFont val="Cambria"/>
        <family val="1"/>
      </rPr>
      <t>M/</t>
    </r>
    <r>
      <rPr>
        <b/>
        <sz val="12"/>
        <rFont val="微軟正黑體"/>
        <family val="2"/>
      </rPr>
      <t>女</t>
    </r>
    <r>
      <rPr>
        <b/>
        <sz val="12"/>
        <rFont val="Cambria"/>
        <family val="1"/>
      </rPr>
      <t>F</t>
    </r>
  </si>
  <si>
    <r>
      <rPr>
        <b/>
        <sz val="12"/>
        <rFont val="微軟正黑體"/>
        <family val="2"/>
      </rPr>
      <t xml:space="preserve">聯絡電話
</t>
    </r>
    <r>
      <rPr>
        <b/>
        <sz val="12"/>
        <rFont val="Cambria"/>
        <family val="1"/>
      </rPr>
      <t>Contact No.</t>
    </r>
  </si>
  <si>
    <r>
      <rPr>
        <sz val="12"/>
        <rFont val="微軟正黑體"/>
        <family val="2"/>
      </rPr>
      <t xml:space="preserve">領隊
</t>
    </r>
    <r>
      <rPr>
        <sz val="12"/>
        <rFont val="Cambria"/>
        <family val="1"/>
      </rPr>
      <t>Team Manager</t>
    </r>
  </si>
  <si>
    <r>
      <rPr>
        <sz val="12"/>
        <rFont val="微軟正黑體"/>
        <family val="2"/>
      </rPr>
      <t>男</t>
    </r>
    <r>
      <rPr>
        <sz val="12"/>
        <rFont val="Cambria"/>
        <family val="1"/>
      </rPr>
      <t>M/</t>
    </r>
    <r>
      <rPr>
        <sz val="12"/>
        <rFont val="微軟正黑體"/>
        <family val="2"/>
      </rPr>
      <t>女</t>
    </r>
    <r>
      <rPr>
        <sz val="12"/>
        <rFont val="Cambria"/>
        <family val="1"/>
      </rPr>
      <t>F</t>
    </r>
  </si>
  <si>
    <r>
      <rPr>
        <sz val="12"/>
        <rFont val="微軟正黑體"/>
        <family val="2"/>
      </rPr>
      <t xml:space="preserve">副領隊
</t>
    </r>
    <r>
      <rPr>
        <sz val="12"/>
        <rFont val="Cambria"/>
        <family val="1"/>
      </rPr>
      <t>Assistant Team Manager</t>
    </r>
  </si>
  <si>
    <r>
      <rPr>
        <sz val="12"/>
        <rFont val="微軟正黑體"/>
        <family val="2"/>
      </rPr>
      <t xml:space="preserve">教練
</t>
    </r>
    <r>
      <rPr>
        <sz val="12"/>
        <rFont val="Cambria"/>
        <family val="1"/>
      </rPr>
      <t>Coach</t>
    </r>
  </si>
  <si>
    <r>
      <rPr>
        <sz val="12"/>
        <rFont val="微軟正黑體"/>
        <family val="2"/>
      </rPr>
      <t xml:space="preserve">船工
</t>
    </r>
    <r>
      <rPr>
        <sz val="12"/>
        <rFont val="Cambria"/>
        <family val="1"/>
      </rPr>
      <t>Boatman</t>
    </r>
  </si>
  <si>
    <r>
      <rPr>
        <sz val="12"/>
        <rFont val="微軟正黑體"/>
        <family val="2"/>
      </rPr>
      <t xml:space="preserve">隊醫
</t>
    </r>
    <r>
      <rPr>
        <sz val="12"/>
        <rFont val="Cambria"/>
        <family val="1"/>
      </rPr>
      <t>Doctor</t>
    </r>
  </si>
  <si>
    <r>
      <rPr>
        <sz val="12"/>
        <rFont val="微軟正黑體"/>
        <family val="2"/>
      </rPr>
      <t xml:space="preserve">物理治療師
</t>
    </r>
    <r>
      <rPr>
        <sz val="12"/>
        <rFont val="Cambria"/>
        <family val="1"/>
      </rPr>
      <t>Physiotherapist</t>
    </r>
  </si>
  <si>
    <r>
      <rPr>
        <sz val="12"/>
        <rFont val="微軟正黑體"/>
        <family val="2"/>
      </rPr>
      <t xml:space="preserve">其他支援人員
</t>
    </r>
    <r>
      <rPr>
        <sz val="12"/>
        <rFont val="Cambria"/>
        <family val="1"/>
      </rPr>
      <t>Others</t>
    </r>
  </si>
  <si>
    <r>
      <rPr>
        <i/>
        <sz val="10"/>
        <rFont val="微軟正黑體"/>
        <family val="2"/>
      </rPr>
      <t>*請刪去不適用者。</t>
    </r>
    <r>
      <rPr>
        <i/>
        <sz val="10"/>
        <rFont val="Cambria"/>
        <family val="1"/>
      </rPr>
      <t xml:space="preserve">
* Please delete as inappropriate.</t>
    </r>
  </si>
  <si>
    <r>
      <rPr>
        <sz val="12"/>
        <rFont val="微軟正黑體"/>
        <family val="2"/>
      </rPr>
      <t xml:space="preserve">聯絡人姓名
</t>
    </r>
    <r>
      <rPr>
        <sz val="12"/>
        <rFont val="Cambria"/>
        <family val="1"/>
      </rPr>
      <t>Name of Contact Person:</t>
    </r>
  </si>
  <si>
    <r>
      <rPr>
        <sz val="12"/>
        <rFont val="微軟正黑體"/>
        <family val="2"/>
      </rPr>
      <t xml:space="preserve">簽署
</t>
    </r>
    <r>
      <rPr>
        <sz val="12"/>
        <rFont val="Cambria"/>
        <family val="1"/>
      </rPr>
      <t>Signature</t>
    </r>
  </si>
  <si>
    <r>
      <rPr>
        <sz val="12"/>
        <rFont val="微軟正黑體"/>
        <family val="2"/>
      </rPr>
      <t xml:space="preserve">職銜
</t>
    </r>
    <r>
      <rPr>
        <sz val="12"/>
        <rFont val="Cambria"/>
        <family val="1"/>
      </rPr>
      <t>Official Capacity in the Team</t>
    </r>
  </si>
  <si>
    <r>
      <rPr>
        <sz val="12"/>
        <rFont val="微軟正黑體"/>
        <family val="2"/>
      </rPr>
      <t xml:space="preserve">日期
</t>
    </r>
    <r>
      <rPr>
        <sz val="12"/>
        <rFont val="Cambria"/>
        <family val="1"/>
      </rPr>
      <t>Date</t>
    </r>
  </si>
  <si>
    <r>
      <rPr>
        <b/>
        <sz val="14"/>
        <rFont val="微軟正黑體"/>
        <family val="2"/>
      </rPr>
      <t xml:space="preserve">國際大師組賽艇賽
</t>
    </r>
    <r>
      <rPr>
        <b/>
        <sz val="14"/>
        <rFont val="Cambria"/>
        <family val="1"/>
      </rPr>
      <t>International Masters Regatta</t>
    </r>
  </si>
  <si>
    <r>
      <rPr>
        <b/>
        <sz val="24"/>
        <rFont val="微軟正黑體"/>
        <family val="2"/>
      </rPr>
      <t>國際大師組賽艇賽</t>
    </r>
    <r>
      <rPr>
        <b/>
        <sz val="24"/>
        <rFont val="Cambria"/>
        <family val="1"/>
      </rPr>
      <t xml:space="preserve"> 
International Masters Regatta</t>
    </r>
  </si>
  <si>
    <r>
      <rPr>
        <b/>
        <sz val="26"/>
        <rFont val="微軟正黑體"/>
        <family val="2"/>
      </rPr>
      <t>國際大師組賽艇賽</t>
    </r>
    <r>
      <rPr>
        <b/>
        <sz val="26"/>
        <rFont val="Cambria"/>
        <family val="1"/>
      </rPr>
      <t xml:space="preserve">
International Masters Regatta</t>
    </r>
  </si>
  <si>
    <r>
      <rPr>
        <sz val="12"/>
        <rFont val="微軟正黑體"/>
        <family val="2"/>
      </rPr>
      <t>國家</t>
    </r>
    <r>
      <rPr>
        <sz val="12"/>
        <rFont val="Cambria"/>
        <family val="1"/>
      </rPr>
      <t>/</t>
    </r>
    <r>
      <rPr>
        <sz val="12"/>
        <rFont val="微軟正黑體"/>
        <family val="2"/>
      </rPr>
      <t xml:space="preserve">地區
</t>
    </r>
    <r>
      <rPr>
        <sz val="12"/>
        <rFont val="Cambria"/>
        <family val="1"/>
      </rPr>
      <t>Country/ Region:</t>
    </r>
  </si>
  <si>
    <r>
      <rPr>
        <sz val="12"/>
        <rFont val="微軟正黑體"/>
        <family val="2"/>
      </rPr>
      <t>隊伍</t>
    </r>
    <r>
      <rPr>
        <sz val="12"/>
        <rFont val="Cambria"/>
        <family val="1"/>
      </rPr>
      <t>/</t>
    </r>
    <r>
      <rPr>
        <sz val="12"/>
        <rFont val="微軟正黑體"/>
        <family val="2"/>
      </rPr>
      <t xml:space="preserve">團體名稱
</t>
    </r>
    <r>
      <rPr>
        <sz val="12"/>
        <rFont val="Cambria"/>
        <family val="1"/>
      </rPr>
      <t>Name of Club:</t>
    </r>
  </si>
  <si>
    <r>
      <t>2017</t>
    </r>
    <r>
      <rPr>
        <b/>
        <sz val="16"/>
        <rFont val="微軟正黑體"/>
        <family val="2"/>
      </rPr>
      <t>年</t>
    </r>
    <r>
      <rPr>
        <b/>
        <sz val="16"/>
        <rFont val="Cambria"/>
        <family val="1"/>
      </rPr>
      <t>4</t>
    </r>
    <r>
      <rPr>
        <b/>
        <sz val="16"/>
        <rFont val="微軟正黑體"/>
        <family val="2"/>
      </rPr>
      <t>月</t>
    </r>
    <r>
      <rPr>
        <b/>
        <sz val="16"/>
        <rFont val="Cambria"/>
        <family val="1"/>
      </rPr>
      <t>23</t>
    </r>
    <r>
      <rPr>
        <b/>
        <sz val="16"/>
        <rFont val="微軟正黑體"/>
        <family val="2"/>
      </rPr>
      <t>日</t>
    </r>
    <r>
      <rPr>
        <b/>
        <sz val="16"/>
        <rFont val="Cambria"/>
        <family val="1"/>
      </rPr>
      <t>(</t>
    </r>
    <r>
      <rPr>
        <b/>
        <sz val="16"/>
        <rFont val="微軟正黑體"/>
        <family val="2"/>
      </rPr>
      <t>日</t>
    </r>
    <r>
      <rPr>
        <b/>
        <sz val="16"/>
        <rFont val="Cambria"/>
        <family val="1"/>
      </rPr>
      <t>)  23 April 2017 (Sun)</t>
    </r>
  </si>
  <si>
    <r>
      <t>(</t>
    </r>
    <r>
      <rPr>
        <sz val="12"/>
        <rFont val="微軟正黑體"/>
        <family val="2"/>
      </rPr>
      <t>英文</t>
    </r>
    <r>
      <rPr>
        <sz val="12"/>
        <rFont val="Cambria"/>
        <family val="1"/>
      </rPr>
      <t>)
(English)</t>
    </r>
  </si>
  <si>
    <r>
      <t>(</t>
    </r>
    <r>
      <rPr>
        <sz val="12"/>
        <rFont val="微軟正黑體"/>
        <family val="2"/>
      </rPr>
      <t>中文</t>
    </r>
    <r>
      <rPr>
        <sz val="12"/>
        <rFont val="Cambria"/>
        <family val="1"/>
      </rPr>
      <t>)
(Chinese)</t>
    </r>
  </si>
  <si>
    <r>
      <rPr>
        <b/>
        <u val="single"/>
        <sz val="12"/>
        <rFont val="微軟正黑體"/>
        <family val="2"/>
      </rPr>
      <t xml:space="preserve">租用艇隻
</t>
    </r>
    <r>
      <rPr>
        <b/>
        <u val="single"/>
        <sz val="12"/>
        <rFont val="Cambria"/>
        <family val="1"/>
      </rPr>
      <t>Rental of Boats</t>
    </r>
  </si>
  <si>
    <r>
      <rPr>
        <b/>
        <sz val="12"/>
        <rFont val="微軟正黑體"/>
        <family val="2"/>
      </rPr>
      <t xml:space="preserve">項目
</t>
    </r>
    <r>
      <rPr>
        <b/>
        <sz val="12"/>
        <rFont val="Cambria"/>
        <family val="1"/>
      </rPr>
      <t>Type of Event</t>
    </r>
  </si>
  <si>
    <r>
      <rPr>
        <b/>
        <sz val="12"/>
        <rFont val="微軟正黑體"/>
        <family val="2"/>
      </rPr>
      <t>隊員平均
體重</t>
    </r>
    <r>
      <rPr>
        <b/>
        <sz val="12"/>
        <rFont val="Cambria"/>
        <family val="1"/>
      </rPr>
      <t>(</t>
    </r>
    <r>
      <rPr>
        <b/>
        <sz val="12"/>
        <rFont val="微軟正黑體"/>
        <family val="2"/>
      </rPr>
      <t>公斤</t>
    </r>
    <r>
      <rPr>
        <b/>
        <sz val="12"/>
        <rFont val="Cambria"/>
        <family val="1"/>
      </rPr>
      <t>)
Average Weight of Athletes (KG)</t>
    </r>
  </si>
  <si>
    <r>
      <rPr>
        <b/>
        <sz val="12"/>
        <rFont val="微軟正黑體"/>
        <family val="2"/>
      </rPr>
      <t xml:space="preserve">數量
</t>
    </r>
    <r>
      <rPr>
        <b/>
        <sz val="12"/>
        <rFont val="Cambria"/>
        <family val="1"/>
      </rPr>
      <t>No. of Boat Required</t>
    </r>
  </si>
  <si>
    <r>
      <rPr>
        <b/>
        <sz val="12"/>
        <rFont val="微軟正黑體"/>
        <family val="2"/>
      </rPr>
      <t>租用日數</t>
    </r>
    <r>
      <rPr>
        <b/>
        <sz val="12"/>
        <rFont val="Cambria"/>
        <family val="1"/>
      </rPr>
      <t xml:space="preserve">             
(</t>
    </r>
    <r>
      <rPr>
        <b/>
        <sz val="12"/>
        <rFont val="微軟正黑體"/>
        <family val="2"/>
      </rPr>
      <t>包括訓練及比賽日</t>
    </r>
    <r>
      <rPr>
        <b/>
        <sz val="12"/>
        <rFont val="Cambria"/>
        <family val="1"/>
      </rPr>
      <t>)
No. of days                     
(incl. Training and competition)
(eg. 3 days)</t>
    </r>
  </si>
  <si>
    <r>
      <rPr>
        <b/>
        <sz val="12"/>
        <rFont val="微軟正黑體"/>
        <family val="2"/>
      </rPr>
      <t xml:space="preserve">總數
</t>
    </r>
    <r>
      <rPr>
        <b/>
        <sz val="12"/>
        <rFont val="Cambria"/>
        <family val="1"/>
      </rPr>
      <t>(</t>
    </r>
    <r>
      <rPr>
        <b/>
        <sz val="12"/>
        <rFont val="微軟正黑體"/>
        <family val="2"/>
      </rPr>
      <t>港幣</t>
    </r>
    <r>
      <rPr>
        <b/>
        <sz val="12"/>
        <rFont val="Cambria"/>
        <family val="1"/>
      </rPr>
      <t>)
Sub-Total
(HKD)</t>
    </r>
  </si>
  <si>
    <r>
      <t xml:space="preserve">~ </t>
    </r>
    <r>
      <rPr>
        <b/>
        <sz val="12"/>
        <rFont val="微軟正黑體"/>
        <family val="2"/>
      </rPr>
      <t>職員專用</t>
    </r>
    <r>
      <rPr>
        <b/>
        <sz val="12"/>
        <rFont val="Cambria"/>
        <family val="1"/>
      </rPr>
      <t xml:space="preserve"> ~
(</t>
    </r>
    <r>
      <rPr>
        <b/>
        <sz val="12"/>
        <rFont val="微軟正黑體"/>
        <family val="2"/>
      </rPr>
      <t>艇號</t>
    </r>
    <r>
      <rPr>
        <b/>
        <sz val="12"/>
        <rFont val="Cambria"/>
        <family val="1"/>
      </rPr>
      <t>)
~ Official Use ~
(Boat No.)</t>
    </r>
  </si>
  <si>
    <r>
      <rPr>
        <b/>
        <sz val="12"/>
        <rFont val="微軟正黑體"/>
        <family val="2"/>
      </rPr>
      <t xml:space="preserve">借用費用
</t>
    </r>
    <r>
      <rPr>
        <b/>
        <sz val="12"/>
        <rFont val="Cambria"/>
        <family val="1"/>
      </rPr>
      <t>(</t>
    </r>
    <r>
      <rPr>
        <b/>
        <sz val="12"/>
        <rFont val="微軟正黑體"/>
        <family val="2"/>
      </rPr>
      <t>港幣</t>
    </r>
    <r>
      <rPr>
        <b/>
        <sz val="12"/>
        <rFont val="Cambria"/>
        <family val="1"/>
      </rPr>
      <t>)
Rental Fee
(HKD)</t>
    </r>
  </si>
  <si>
    <r>
      <rPr>
        <b/>
        <sz val="12"/>
        <rFont val="微軟正黑體"/>
        <family val="2"/>
      </rPr>
      <t xml:space="preserve">租用日期
</t>
    </r>
    <r>
      <rPr>
        <b/>
        <sz val="12"/>
        <rFont val="Cambria"/>
        <family val="1"/>
      </rPr>
      <t>(4</t>
    </r>
    <r>
      <rPr>
        <b/>
        <sz val="12"/>
        <rFont val="微軟正黑體"/>
        <family val="2"/>
      </rPr>
      <t>月</t>
    </r>
    <r>
      <rPr>
        <b/>
        <sz val="12"/>
        <rFont val="Cambria"/>
        <family val="1"/>
      </rPr>
      <t>21-23</t>
    </r>
    <r>
      <rPr>
        <b/>
        <sz val="12"/>
        <rFont val="微軟正黑體"/>
        <family val="2"/>
      </rPr>
      <t>日</t>
    </r>
    <r>
      <rPr>
        <b/>
        <sz val="12"/>
        <rFont val="Cambria"/>
        <family val="1"/>
      </rPr>
      <t>)
Date of Rental Period
(eg: 21-23 Apr)</t>
    </r>
  </si>
  <si>
    <r>
      <rPr>
        <b/>
        <u val="single"/>
        <sz val="12"/>
        <rFont val="微軟正黑體"/>
        <family val="2"/>
      </rPr>
      <t>總數</t>
    </r>
    <r>
      <rPr>
        <b/>
        <u val="single"/>
        <sz val="12"/>
        <rFont val="Cambria"/>
        <family val="1"/>
      </rPr>
      <t xml:space="preserve"> (</t>
    </r>
    <r>
      <rPr>
        <b/>
        <u val="single"/>
        <sz val="12"/>
        <rFont val="微軟正黑體"/>
        <family val="2"/>
      </rPr>
      <t>港幣</t>
    </r>
    <r>
      <rPr>
        <b/>
        <u val="single"/>
        <sz val="12"/>
        <rFont val="Cambria"/>
        <family val="1"/>
      </rPr>
      <t>)
Total Boat Rental Fee (HKD)</t>
    </r>
  </si>
  <si>
    <r>
      <rPr>
        <b/>
        <u val="single"/>
        <sz val="12"/>
        <rFont val="微軟正黑體"/>
        <family val="2"/>
      </rPr>
      <t>借用艇槳</t>
    </r>
    <r>
      <rPr>
        <b/>
        <u val="single"/>
        <sz val="12"/>
        <rFont val="Cambria"/>
        <family val="1"/>
      </rPr>
      <t xml:space="preserve"> Request for Oars</t>
    </r>
  </si>
  <si>
    <r>
      <rPr>
        <sz val="12"/>
        <rFont val="微軟正黑體"/>
        <family val="2"/>
      </rPr>
      <t>對雙槳</t>
    </r>
    <r>
      <rPr>
        <sz val="12"/>
        <rFont val="Cambria"/>
        <family val="1"/>
      </rPr>
      <t xml:space="preserve"> pair (oars)</t>
    </r>
  </si>
  <si>
    <r>
      <rPr>
        <sz val="12"/>
        <rFont val="微軟正黑體"/>
        <family val="2"/>
      </rPr>
      <t>對單槳</t>
    </r>
    <r>
      <rPr>
        <sz val="12"/>
        <rFont val="Cambria"/>
        <family val="1"/>
      </rPr>
      <t xml:space="preserve"> pair (sculls)</t>
    </r>
  </si>
  <si>
    <r>
      <rPr>
        <b/>
        <u val="single"/>
        <sz val="12"/>
        <rFont val="微軟正黑體"/>
        <family val="2"/>
      </rPr>
      <t>備註</t>
    </r>
    <r>
      <rPr>
        <b/>
        <u val="single"/>
        <sz val="12"/>
        <rFont val="Cambria"/>
        <family val="1"/>
      </rPr>
      <t xml:space="preserve"> Remarks:</t>
    </r>
  </si>
  <si>
    <t>艇隻只適合輕量級運動員使用。</t>
  </si>
  <si>
    <t>借用艇槳均採用先到先得制。</t>
  </si>
  <si>
    <t>Oars and sculls will be available on "FIRST-COME, FIRST- SERVED" basis.</t>
  </si>
  <si>
    <t>如艇隻、配件和艇槳於租用期間遭受損壞，參賽隊伍須按照物件損毀情況作出賠償。</t>
  </si>
  <si>
    <r>
      <rPr>
        <b/>
        <sz val="14"/>
        <rFont val="微軟正黑體"/>
        <family val="2"/>
      </rPr>
      <t>請將租用艇隻和艇槳申請表轉往填寫付款摘要</t>
    </r>
    <r>
      <rPr>
        <b/>
        <sz val="14"/>
        <rFont val="Cambria"/>
        <family val="1"/>
      </rPr>
      <t xml:space="preserve"> (</t>
    </r>
    <r>
      <rPr>
        <b/>
        <sz val="14"/>
        <rFont val="微軟正黑體"/>
        <family val="2"/>
      </rPr>
      <t>附件六)</t>
    </r>
    <r>
      <rPr>
        <b/>
        <sz val="14"/>
        <rFont val="Cambria"/>
        <family val="1"/>
      </rPr>
      <t xml:space="preserve">
Please carry forward </t>
    </r>
    <r>
      <rPr>
        <b/>
        <u val="single"/>
        <sz val="14"/>
        <rFont val="Cambria"/>
        <family val="1"/>
      </rPr>
      <t>Boat Rental Charge</t>
    </r>
    <r>
      <rPr>
        <b/>
        <sz val="14"/>
        <rFont val="Cambria"/>
        <family val="1"/>
      </rPr>
      <t xml:space="preserve"> to the Payment Summary (Annex 6)</t>
    </r>
  </si>
  <si>
    <r>
      <rPr>
        <b/>
        <sz val="16"/>
        <rFont val="微軟正黑體"/>
        <family val="2"/>
      </rPr>
      <t xml:space="preserve">國際大師組賽艇賽
</t>
    </r>
    <r>
      <rPr>
        <b/>
        <sz val="16"/>
        <rFont val="Cambria"/>
        <family val="1"/>
      </rPr>
      <t>International Masters Regatta</t>
    </r>
  </si>
  <si>
    <r>
      <t xml:space="preserve">
</t>
    </r>
    <r>
      <rPr>
        <b/>
        <u val="single"/>
        <sz val="14"/>
        <rFont val="微軟正黑體"/>
        <family val="2"/>
      </rPr>
      <t xml:space="preserve">借用艇隻和艇槳申請表
</t>
    </r>
    <r>
      <rPr>
        <b/>
        <u val="single"/>
        <sz val="14"/>
        <rFont val="Cambria"/>
        <family val="1"/>
      </rPr>
      <t>BOAT RENTAL AND OARS REQUEST FORM</t>
    </r>
  </si>
  <si>
    <r>
      <t>(</t>
    </r>
    <r>
      <rPr>
        <sz val="12"/>
        <color indexed="8"/>
        <rFont val="微軟正黑體"/>
        <family val="2"/>
      </rPr>
      <t>英文</t>
    </r>
    <r>
      <rPr>
        <sz val="12"/>
        <color indexed="8"/>
        <rFont val="Cambria"/>
        <family val="1"/>
      </rPr>
      <t>)
(English)</t>
    </r>
  </si>
  <si>
    <r>
      <t>(</t>
    </r>
    <r>
      <rPr>
        <sz val="12"/>
        <color indexed="8"/>
        <rFont val="微軟正黑體"/>
        <family val="2"/>
      </rPr>
      <t>中文</t>
    </r>
    <r>
      <rPr>
        <sz val="12"/>
        <color indexed="8"/>
        <rFont val="Cambria"/>
        <family val="1"/>
      </rPr>
      <t>)
(Chinese)</t>
    </r>
  </si>
  <si>
    <r>
      <t>2017</t>
    </r>
    <r>
      <rPr>
        <b/>
        <sz val="16"/>
        <rFont val="微軟正黑體"/>
        <family val="2"/>
      </rPr>
      <t>年</t>
    </r>
    <r>
      <rPr>
        <b/>
        <sz val="16"/>
        <rFont val="Cambria"/>
        <family val="1"/>
      </rPr>
      <t>4</t>
    </r>
    <r>
      <rPr>
        <b/>
        <sz val="16"/>
        <rFont val="微軟正黑體"/>
        <family val="2"/>
      </rPr>
      <t>月</t>
    </r>
    <r>
      <rPr>
        <b/>
        <sz val="16"/>
        <rFont val="Cambria"/>
        <family val="1"/>
      </rPr>
      <t>23</t>
    </r>
    <r>
      <rPr>
        <b/>
        <sz val="16"/>
        <rFont val="微軟正黑體"/>
        <family val="2"/>
      </rPr>
      <t>日</t>
    </r>
    <r>
      <rPr>
        <b/>
        <sz val="16"/>
        <rFont val="Cambria"/>
        <family val="1"/>
      </rPr>
      <t>(</t>
    </r>
    <r>
      <rPr>
        <b/>
        <sz val="16"/>
        <rFont val="微軟正黑體"/>
        <family val="2"/>
      </rPr>
      <t>日</t>
    </r>
    <r>
      <rPr>
        <b/>
        <sz val="16"/>
        <rFont val="Cambria"/>
        <family val="1"/>
      </rPr>
      <t>)  23 April 2017 (Sun)</t>
    </r>
  </si>
  <si>
    <r>
      <t>(</t>
    </r>
    <r>
      <rPr>
        <sz val="11"/>
        <rFont val="微軟正黑體"/>
        <family val="2"/>
      </rPr>
      <t>英文</t>
    </r>
    <r>
      <rPr>
        <sz val="11"/>
        <rFont val="Cambria"/>
        <family val="1"/>
      </rPr>
      <t>)
(English)</t>
    </r>
  </si>
  <si>
    <r>
      <t>(</t>
    </r>
    <r>
      <rPr>
        <sz val="11"/>
        <rFont val="微軟正黑體"/>
        <family val="2"/>
      </rPr>
      <t>中文</t>
    </r>
    <r>
      <rPr>
        <sz val="11"/>
        <rFont val="Cambria"/>
        <family val="1"/>
      </rPr>
      <t>)
(Chinese)</t>
    </r>
  </si>
  <si>
    <r>
      <rPr>
        <sz val="11"/>
        <rFont val="微軟正黑體"/>
        <family val="2"/>
      </rPr>
      <t>所需數量</t>
    </r>
    <r>
      <rPr>
        <sz val="11"/>
        <rFont val="Cambria"/>
        <family val="1"/>
      </rPr>
      <t xml:space="preserve">:
Quantity of Bike:  </t>
    </r>
  </si>
  <si>
    <r>
      <rPr>
        <b/>
        <u val="single"/>
        <sz val="11"/>
        <rFont val="微軟正黑體"/>
        <family val="2"/>
      </rPr>
      <t xml:space="preserve">費用
</t>
    </r>
    <r>
      <rPr>
        <b/>
        <u val="single"/>
        <sz val="11"/>
        <rFont val="Cambria"/>
        <family val="1"/>
      </rPr>
      <t>Hiring Charge</t>
    </r>
    <r>
      <rPr>
        <b/>
        <sz val="11"/>
        <rFont val="Cambria"/>
        <family val="1"/>
      </rPr>
      <t xml:space="preserve">     </t>
    </r>
  </si>
  <si>
    <r>
      <rPr>
        <b/>
        <u val="single"/>
        <sz val="11"/>
        <rFont val="微軟正黑體"/>
        <family val="2"/>
      </rPr>
      <t xml:space="preserve">數量
</t>
    </r>
    <r>
      <rPr>
        <b/>
        <u val="single"/>
        <sz val="11"/>
        <rFont val="Cambria"/>
        <family val="1"/>
      </rPr>
      <t>Qty. of Bike</t>
    </r>
    <r>
      <rPr>
        <b/>
        <sz val="11"/>
        <rFont val="Cambria"/>
        <family val="1"/>
      </rPr>
      <t xml:space="preserve">   </t>
    </r>
  </si>
  <si>
    <r>
      <rPr>
        <b/>
        <u val="single"/>
        <sz val="11"/>
        <rFont val="微軟正黑體"/>
        <family val="2"/>
      </rPr>
      <t xml:space="preserve">按金費用
</t>
    </r>
    <r>
      <rPr>
        <b/>
        <u val="single"/>
        <sz val="11"/>
        <rFont val="Cambria"/>
        <family val="1"/>
      </rPr>
      <t xml:space="preserve">Deposit Charge </t>
    </r>
  </si>
  <si>
    <r>
      <rPr>
        <b/>
        <u val="single"/>
        <sz val="11"/>
        <rFont val="微軟正黑體"/>
        <family val="2"/>
      </rPr>
      <t xml:space="preserve">總按金
</t>
    </r>
    <r>
      <rPr>
        <b/>
        <u val="single"/>
        <sz val="11"/>
        <rFont val="Cambria"/>
        <family val="1"/>
      </rPr>
      <t>Total Charge</t>
    </r>
  </si>
  <si>
    <r>
      <rPr>
        <b/>
        <sz val="11"/>
        <rFont val="微軟正黑體"/>
        <family val="2"/>
      </rPr>
      <t>總費用</t>
    </r>
    <r>
      <rPr>
        <b/>
        <sz val="11"/>
        <rFont val="Cambria"/>
        <family val="1"/>
      </rPr>
      <t xml:space="preserve"> (</t>
    </r>
    <r>
      <rPr>
        <b/>
        <sz val="11"/>
        <rFont val="微軟正黑體"/>
        <family val="2"/>
      </rPr>
      <t>連按金</t>
    </r>
    <r>
      <rPr>
        <b/>
        <sz val="11"/>
        <rFont val="Cambria"/>
        <family val="1"/>
      </rPr>
      <t>)
Grand Total (Deposit)</t>
    </r>
  </si>
  <si>
    <r>
      <rPr>
        <sz val="11"/>
        <rFont val="微軟正黑體"/>
        <family val="2"/>
      </rPr>
      <t>領隊</t>
    </r>
    <r>
      <rPr>
        <sz val="11"/>
        <rFont val="Cambria"/>
        <family val="1"/>
      </rPr>
      <t>/</t>
    </r>
    <r>
      <rPr>
        <sz val="11"/>
        <rFont val="微軟正黑體"/>
        <family val="2"/>
      </rPr>
      <t>教練簽署</t>
    </r>
    <r>
      <rPr>
        <sz val="11"/>
        <rFont val="Cambria"/>
        <family val="1"/>
      </rPr>
      <t>:
Team Manager / Coach Signature:</t>
    </r>
  </si>
  <si>
    <r>
      <rPr>
        <sz val="11"/>
        <rFont val="微軟正黑體"/>
        <family val="2"/>
      </rPr>
      <t>日期</t>
    </r>
    <r>
      <rPr>
        <sz val="11"/>
        <rFont val="Cambria"/>
        <family val="1"/>
      </rPr>
      <t>:
Date:</t>
    </r>
  </si>
  <si>
    <r>
      <rPr>
        <b/>
        <sz val="16"/>
        <rFont val="微軟正黑體"/>
        <family val="2"/>
      </rPr>
      <t xml:space="preserve">國際大師組賽艇賽
</t>
    </r>
    <r>
      <rPr>
        <b/>
        <sz val="16"/>
        <rFont val="Cambria"/>
        <family val="1"/>
      </rPr>
      <t>International Masters Regatta</t>
    </r>
  </si>
  <si>
    <r>
      <rPr>
        <sz val="11"/>
        <rFont val="微軟正黑體"/>
        <family val="2"/>
      </rPr>
      <t>隊伍</t>
    </r>
    <r>
      <rPr>
        <sz val="11"/>
        <rFont val="Cambria"/>
        <family val="1"/>
      </rPr>
      <t>/</t>
    </r>
    <r>
      <rPr>
        <sz val="11"/>
        <rFont val="微軟正黑體"/>
        <family val="2"/>
      </rPr>
      <t xml:space="preserve">團體名稱
</t>
    </r>
    <r>
      <rPr>
        <sz val="11"/>
        <rFont val="Cambria"/>
        <family val="1"/>
      </rPr>
      <t>Name of Club:</t>
    </r>
  </si>
  <si>
    <r>
      <rPr>
        <sz val="12"/>
        <rFont val="微軟正黑體"/>
        <family val="2"/>
      </rPr>
      <t xml:space="preserve">聯絡人姓名
</t>
    </r>
    <r>
      <rPr>
        <sz val="12"/>
        <rFont val="Cambria"/>
        <family val="1"/>
      </rPr>
      <t>Name of Contact Person</t>
    </r>
  </si>
  <si>
    <r>
      <rPr>
        <b/>
        <u val="single"/>
        <sz val="11"/>
        <rFont val="微軟正黑體"/>
        <family val="2"/>
      </rPr>
      <t>總費用</t>
    </r>
    <r>
      <rPr>
        <b/>
        <sz val="11"/>
        <rFont val="Cambria"/>
        <family val="1"/>
      </rPr>
      <t xml:space="preserve">
</t>
    </r>
    <r>
      <rPr>
        <b/>
        <u val="single"/>
        <sz val="11"/>
        <rFont val="Cambria"/>
        <family val="1"/>
      </rPr>
      <t>Grand Total Charge</t>
    </r>
  </si>
  <si>
    <r>
      <rPr>
        <b/>
        <sz val="14"/>
        <rFont val="微軟正黑體"/>
        <family val="2"/>
      </rPr>
      <t xml:space="preserve">國際大師組賽艇賽
</t>
    </r>
    <r>
      <rPr>
        <b/>
        <sz val="14"/>
        <rFont val="Cambria"/>
        <family val="1"/>
      </rPr>
      <t>International Masters Regatta</t>
    </r>
  </si>
  <si>
    <r>
      <t>2017</t>
    </r>
    <r>
      <rPr>
        <b/>
        <sz val="14"/>
        <rFont val="微軟正黑體"/>
        <family val="2"/>
      </rPr>
      <t>年</t>
    </r>
    <r>
      <rPr>
        <b/>
        <sz val="14"/>
        <rFont val="Cambria"/>
        <family val="1"/>
      </rPr>
      <t>4</t>
    </r>
    <r>
      <rPr>
        <b/>
        <sz val="14"/>
        <rFont val="微軟正黑體"/>
        <family val="2"/>
      </rPr>
      <t>月</t>
    </r>
    <r>
      <rPr>
        <b/>
        <sz val="14"/>
        <rFont val="Cambria"/>
        <family val="1"/>
      </rPr>
      <t>23</t>
    </r>
    <r>
      <rPr>
        <b/>
        <sz val="14"/>
        <rFont val="微軟正黑體"/>
        <family val="2"/>
      </rPr>
      <t>日</t>
    </r>
    <r>
      <rPr>
        <b/>
        <sz val="14"/>
        <rFont val="Cambria"/>
        <family val="1"/>
      </rPr>
      <t>(</t>
    </r>
    <r>
      <rPr>
        <b/>
        <sz val="14"/>
        <rFont val="微軟正黑體"/>
        <family val="2"/>
      </rPr>
      <t>日</t>
    </r>
    <r>
      <rPr>
        <b/>
        <sz val="14"/>
        <rFont val="Cambria"/>
        <family val="1"/>
      </rPr>
      <t>)  23 April 2017 (Sun)</t>
    </r>
  </si>
  <si>
    <r>
      <rPr>
        <b/>
        <u val="single"/>
        <sz val="14"/>
        <rFont val="微軟正黑體"/>
        <family val="2"/>
      </rPr>
      <t xml:space="preserve">飯盒訂購表格
</t>
    </r>
    <r>
      <rPr>
        <b/>
        <u val="single"/>
        <sz val="14"/>
        <rFont val="Cambria"/>
        <family val="1"/>
      </rPr>
      <t>LUNCH BOX ORDER FORM</t>
    </r>
  </si>
  <si>
    <r>
      <t>(</t>
    </r>
    <r>
      <rPr>
        <b/>
        <sz val="12"/>
        <rFont val="微軟正黑體"/>
        <family val="2"/>
      </rPr>
      <t>請於</t>
    </r>
    <r>
      <rPr>
        <b/>
        <sz val="12"/>
        <rFont val="Cambria"/>
        <family val="1"/>
      </rPr>
      <t>2017</t>
    </r>
    <r>
      <rPr>
        <b/>
        <sz val="12"/>
        <rFont val="微軟正黑體"/>
        <family val="2"/>
      </rPr>
      <t>年</t>
    </r>
    <r>
      <rPr>
        <b/>
        <sz val="12"/>
        <rFont val="Cambria"/>
        <family val="1"/>
      </rPr>
      <t>3</t>
    </r>
    <r>
      <rPr>
        <b/>
        <sz val="12"/>
        <rFont val="微軟正黑體"/>
        <family val="2"/>
      </rPr>
      <t>月</t>
    </r>
    <r>
      <rPr>
        <b/>
        <sz val="12"/>
        <rFont val="Cambria"/>
        <family val="1"/>
      </rPr>
      <t>27</t>
    </r>
    <r>
      <rPr>
        <b/>
        <sz val="12"/>
        <rFont val="微軟正黑體"/>
        <family val="2"/>
      </rPr>
      <t>日前交回</t>
    </r>
    <r>
      <rPr>
        <b/>
        <sz val="12"/>
        <rFont val="Cambria"/>
        <family val="1"/>
      </rPr>
      <t xml:space="preserve"> Please return on or before 27 March 2017)</t>
    </r>
  </si>
  <si>
    <r>
      <t>(</t>
    </r>
    <r>
      <rPr>
        <sz val="12"/>
        <color indexed="8"/>
        <rFont val="微軟正黑體"/>
        <family val="2"/>
      </rPr>
      <t>英文</t>
    </r>
    <r>
      <rPr>
        <sz val="12"/>
        <color indexed="8"/>
        <rFont val="Cambria"/>
        <family val="1"/>
      </rPr>
      <t>)
(English)</t>
    </r>
  </si>
  <si>
    <r>
      <t>(</t>
    </r>
    <r>
      <rPr>
        <sz val="12"/>
        <color indexed="8"/>
        <rFont val="微軟正黑體"/>
        <family val="2"/>
      </rPr>
      <t>中文</t>
    </r>
    <r>
      <rPr>
        <sz val="12"/>
        <color indexed="8"/>
        <rFont val="Cambria"/>
        <family val="1"/>
      </rPr>
      <t>)
(Chinese)</t>
    </r>
  </si>
  <si>
    <r>
      <rPr>
        <b/>
        <u val="single"/>
        <sz val="11"/>
        <rFont val="微軟正黑體"/>
        <family val="2"/>
      </rPr>
      <t>費用</t>
    </r>
    <r>
      <rPr>
        <b/>
        <u val="single"/>
        <sz val="11"/>
        <rFont val="Cambria"/>
        <family val="1"/>
      </rPr>
      <t>(</t>
    </r>
    <r>
      <rPr>
        <b/>
        <u val="single"/>
        <sz val="11"/>
        <rFont val="微軟正黑體"/>
        <family val="2"/>
      </rPr>
      <t>配飲品</t>
    </r>
    <r>
      <rPr>
        <b/>
        <u val="single"/>
        <sz val="11"/>
        <rFont val="Cambria"/>
        <family val="1"/>
      </rPr>
      <t xml:space="preserve">)
Charge (Set with beverage) </t>
    </r>
    <r>
      <rPr>
        <b/>
        <sz val="11"/>
        <rFont val="Cambria"/>
        <family val="1"/>
      </rPr>
      <t xml:space="preserve">  </t>
    </r>
  </si>
  <si>
    <r>
      <rPr>
        <b/>
        <sz val="11"/>
        <rFont val="微軟正黑體"/>
        <family val="2"/>
      </rPr>
      <t xml:space="preserve">訂購飯盒總數量
</t>
    </r>
    <r>
      <rPr>
        <b/>
        <u val="single"/>
        <sz val="11"/>
        <rFont val="Cambria"/>
        <family val="1"/>
      </rPr>
      <t>Qty. of Lunch Box</t>
    </r>
    <r>
      <rPr>
        <b/>
        <sz val="11"/>
        <rFont val="Cambria"/>
        <family val="1"/>
      </rPr>
      <t xml:space="preserve">  </t>
    </r>
  </si>
  <si>
    <r>
      <rPr>
        <b/>
        <u val="single"/>
        <sz val="11"/>
        <rFont val="微軟正黑體"/>
        <family val="2"/>
      </rPr>
      <t xml:space="preserve">總費用
</t>
    </r>
    <r>
      <rPr>
        <b/>
        <u val="single"/>
        <sz val="11"/>
        <rFont val="Cambria"/>
        <family val="1"/>
      </rPr>
      <t>Total Charge</t>
    </r>
  </si>
  <si>
    <r>
      <rPr>
        <b/>
        <sz val="13"/>
        <rFont val="微軟正黑體"/>
        <family val="2"/>
      </rPr>
      <t>請將飯盒訂購表格轉往填寫付款摘要</t>
    </r>
    <r>
      <rPr>
        <b/>
        <sz val="13"/>
        <rFont val="Cambria"/>
        <family val="1"/>
      </rPr>
      <t xml:space="preserve"> (</t>
    </r>
    <r>
      <rPr>
        <b/>
        <sz val="13"/>
        <rFont val="微軟正黑體"/>
        <family val="2"/>
      </rPr>
      <t>附件六</t>
    </r>
    <r>
      <rPr>
        <b/>
        <sz val="13"/>
        <rFont val="Cambria"/>
        <family val="1"/>
      </rPr>
      <t xml:space="preserve">)
Please carry forward </t>
    </r>
    <r>
      <rPr>
        <b/>
        <u val="single"/>
        <sz val="13"/>
        <rFont val="Cambria"/>
        <family val="1"/>
      </rPr>
      <t xml:space="preserve">the above 'Total Charge' </t>
    </r>
    <r>
      <rPr>
        <b/>
        <sz val="13"/>
        <rFont val="Cambria"/>
        <family val="1"/>
      </rPr>
      <t>to the Payment Summary (Annex 6)</t>
    </r>
  </si>
  <si>
    <r>
      <rPr>
        <sz val="12"/>
        <rFont val="微軟正黑體"/>
        <family val="2"/>
      </rPr>
      <t>隊伍</t>
    </r>
    <r>
      <rPr>
        <sz val="12"/>
        <rFont val="Cambria"/>
        <family val="1"/>
      </rPr>
      <t>/</t>
    </r>
    <r>
      <rPr>
        <sz val="12"/>
        <rFont val="微軟正黑體"/>
        <family val="2"/>
      </rPr>
      <t>團體名稱</t>
    </r>
    <r>
      <rPr>
        <sz val="12"/>
        <rFont val="微軟正黑體"/>
        <family val="2"/>
      </rPr>
      <t xml:space="preserve">
</t>
    </r>
    <r>
      <rPr>
        <sz val="12"/>
        <rFont val="Cambria"/>
        <family val="1"/>
      </rPr>
      <t>Name of Club:</t>
    </r>
  </si>
  <si>
    <r>
      <rPr>
        <sz val="12"/>
        <rFont val="微軟正黑體"/>
        <family val="2"/>
      </rPr>
      <t>聯絡人姓名</t>
    </r>
    <r>
      <rPr>
        <sz val="12"/>
        <rFont val="微軟正黑體"/>
        <family val="2"/>
      </rPr>
      <t xml:space="preserve">
</t>
    </r>
    <r>
      <rPr>
        <sz val="12"/>
        <rFont val="Cambria"/>
        <family val="1"/>
      </rPr>
      <t>Name of Contact Person:</t>
    </r>
  </si>
  <si>
    <r>
      <rPr>
        <sz val="12"/>
        <rFont val="微軟正黑體"/>
        <family val="2"/>
      </rPr>
      <t>電郵</t>
    </r>
    <r>
      <rPr>
        <sz val="12"/>
        <rFont val="微軟正黑體"/>
        <family val="2"/>
      </rPr>
      <t xml:space="preserve">
</t>
    </r>
    <r>
      <rPr>
        <sz val="12"/>
        <rFont val="Cambria"/>
        <family val="1"/>
      </rPr>
      <t>E-mail:</t>
    </r>
  </si>
  <si>
    <r>
      <rPr>
        <b/>
        <sz val="12"/>
        <rFont val="微軟正黑體"/>
        <family val="2"/>
      </rPr>
      <t>訂購飯盒數量</t>
    </r>
    <r>
      <rPr>
        <b/>
        <sz val="12"/>
        <rFont val="Cambria"/>
        <family val="1"/>
      </rPr>
      <t xml:space="preserve">
Total Order Quantity:                           </t>
    </r>
  </si>
  <si>
    <r>
      <rPr>
        <b/>
        <u val="single"/>
        <sz val="12"/>
        <rFont val="微軟正黑體"/>
        <family val="2"/>
      </rPr>
      <t>訂購飯盒數量</t>
    </r>
    <r>
      <rPr>
        <b/>
        <u val="single"/>
        <sz val="12"/>
        <rFont val="Cambria"/>
        <family val="1"/>
      </rPr>
      <t xml:space="preserve"> (</t>
    </r>
    <r>
      <rPr>
        <b/>
        <u val="single"/>
        <sz val="12"/>
        <rFont val="微軟正黑體"/>
        <family val="2"/>
      </rPr>
      <t>素食者</t>
    </r>
    <r>
      <rPr>
        <b/>
        <u val="single"/>
        <sz val="12"/>
        <rFont val="Cambria"/>
        <family val="1"/>
      </rPr>
      <t>)
Total Order Quantity (VEGETARIAN):</t>
    </r>
  </si>
  <si>
    <r>
      <rPr>
        <sz val="12"/>
        <rFont val="微軟正黑體"/>
        <family val="2"/>
      </rPr>
      <t>國家</t>
    </r>
    <r>
      <rPr>
        <sz val="12"/>
        <rFont val="Cambria"/>
        <family val="1"/>
      </rPr>
      <t>/</t>
    </r>
    <r>
      <rPr>
        <sz val="12"/>
        <rFont val="微軟正黑體"/>
        <family val="2"/>
      </rPr>
      <t>地區</t>
    </r>
    <r>
      <rPr>
        <sz val="12"/>
        <rFont val="微軟正黑體"/>
        <family val="2"/>
      </rPr>
      <t xml:space="preserve">
</t>
    </r>
    <r>
      <rPr>
        <sz val="12"/>
        <rFont val="Cambria"/>
        <family val="1"/>
      </rPr>
      <t>Country/Region:</t>
    </r>
  </si>
  <si>
    <r>
      <t>(</t>
    </r>
    <r>
      <rPr>
        <sz val="12"/>
        <color indexed="8"/>
        <rFont val="微軟正黑體"/>
        <family val="2"/>
      </rPr>
      <t>英文</t>
    </r>
    <r>
      <rPr>
        <sz val="12"/>
        <color indexed="8"/>
        <rFont val="Cambria"/>
        <family val="1"/>
      </rPr>
      <t>)
(English)</t>
    </r>
  </si>
  <si>
    <r>
      <t>(</t>
    </r>
    <r>
      <rPr>
        <sz val="12"/>
        <color indexed="8"/>
        <rFont val="微軟正黑體"/>
        <family val="2"/>
      </rPr>
      <t>中文</t>
    </r>
    <r>
      <rPr>
        <sz val="12"/>
        <color indexed="8"/>
        <rFont val="Cambria"/>
        <family val="1"/>
      </rPr>
      <t>)
(Chinese)</t>
    </r>
  </si>
  <si>
    <r>
      <rPr>
        <b/>
        <u val="single"/>
        <sz val="14"/>
        <rFont val="微軟正黑體"/>
        <family val="2"/>
      </rPr>
      <t xml:space="preserve">借用自行車申請表
</t>
    </r>
    <r>
      <rPr>
        <b/>
        <u val="single"/>
        <sz val="14"/>
        <rFont val="Cambria"/>
        <family val="1"/>
      </rPr>
      <t>COACHING BIKE HIRING FORM</t>
    </r>
  </si>
  <si>
    <r>
      <rPr>
        <b/>
        <sz val="14.4"/>
        <color indexed="8"/>
        <rFont val="微軟正黑體"/>
        <family val="2"/>
      </rPr>
      <t>暫擬比賽賽程</t>
    </r>
    <r>
      <rPr>
        <b/>
        <sz val="14.4"/>
        <color indexed="8"/>
        <rFont val="Cambria"/>
        <family val="1"/>
      </rPr>
      <t xml:space="preserve"> PRELIMINARY RACE SCHEDULE
(As at  2017.1.3, 16:00 )</t>
    </r>
  </si>
  <si>
    <r>
      <rPr>
        <sz val="12"/>
        <rFont val="微軟正黑體"/>
        <family val="2"/>
      </rPr>
      <t>領隊聯絡電話</t>
    </r>
    <r>
      <rPr>
        <sz val="12"/>
        <rFont val="Cambria"/>
        <family val="1"/>
      </rPr>
      <t xml:space="preserve">                                                                           (</t>
    </r>
    <r>
      <rPr>
        <sz val="12"/>
        <rFont val="微軟正黑體"/>
        <family val="2"/>
      </rPr>
      <t>國際</t>
    </r>
    <r>
      <rPr>
        <sz val="12"/>
        <rFont val="Cambria"/>
        <family val="1"/>
      </rPr>
      <t>)                                                          (</t>
    </r>
    <r>
      <rPr>
        <sz val="12"/>
        <rFont val="微軟正黑體"/>
        <family val="2"/>
      </rPr>
      <t>本地</t>
    </r>
    <r>
      <rPr>
        <sz val="12"/>
        <rFont val="Cambria"/>
        <family val="1"/>
      </rPr>
      <t>)
Team Manger's Contact Tel No.:    ______________________(Internatioal)    ________________________(Local)</t>
    </r>
  </si>
  <si>
    <r>
      <rPr>
        <sz val="12"/>
        <rFont val="微軟正黑體"/>
        <family val="2"/>
      </rPr>
      <t>聯絡人姓名</t>
    </r>
    <r>
      <rPr>
        <sz val="12"/>
        <rFont val="Cambria"/>
        <family val="1"/>
      </rPr>
      <t xml:space="preserve"> Name of Contact Person</t>
    </r>
  </si>
  <si>
    <r>
      <rPr>
        <b/>
        <sz val="18"/>
        <rFont val="微軟正黑體"/>
        <family val="2"/>
      </rPr>
      <t xml:space="preserve">請填寫大師組別
</t>
    </r>
    <r>
      <rPr>
        <b/>
        <sz val="18"/>
        <rFont val="Cambria"/>
        <family val="1"/>
      </rPr>
      <t xml:space="preserve">  </t>
    </r>
    <r>
      <rPr>
        <b/>
        <sz val="18"/>
        <rFont val="微軟正黑體"/>
        <family val="2"/>
      </rPr>
      <t>即是</t>
    </r>
    <r>
      <rPr>
        <b/>
        <sz val="18"/>
        <rFont val="Cambria"/>
        <family val="1"/>
      </rPr>
      <t>A/C/D/E/F
 Indicate the Masters Category
 i.e  A/C/D/E/F</t>
    </r>
  </si>
  <si>
    <r>
      <rPr>
        <sz val="12"/>
        <rFont val="微軟正黑體"/>
        <family val="2"/>
      </rPr>
      <t>隊伍</t>
    </r>
    <r>
      <rPr>
        <b/>
        <sz val="12"/>
        <rFont val="Cambria"/>
        <family val="1"/>
      </rPr>
      <t>*</t>
    </r>
    <r>
      <rPr>
        <b/>
        <sz val="12"/>
        <rFont val="微軟正黑體"/>
        <family val="2"/>
      </rPr>
      <t>□會</t>
    </r>
    <r>
      <rPr>
        <b/>
        <sz val="12"/>
        <rFont val="Cambria"/>
        <family val="1"/>
      </rPr>
      <t>/*</t>
    </r>
    <r>
      <rPr>
        <b/>
        <sz val="12"/>
        <rFont val="微軟正黑體"/>
        <family val="2"/>
      </rPr>
      <t>□不會</t>
    </r>
    <r>
      <rPr>
        <sz val="12"/>
        <rFont val="微軟正黑體"/>
        <family val="2"/>
      </rPr>
      <t xml:space="preserve">自行攜帶艇槳。
</t>
    </r>
    <r>
      <rPr>
        <sz val="12"/>
        <rFont val="Cambria"/>
        <family val="1"/>
      </rPr>
      <t>Please specify if your team</t>
    </r>
    <r>
      <rPr>
        <sz val="12"/>
        <rFont val="微軟正黑體"/>
        <family val="2"/>
      </rPr>
      <t>□</t>
    </r>
    <r>
      <rPr>
        <sz val="12"/>
        <rFont val="Cambria"/>
        <family val="1"/>
      </rPr>
      <t xml:space="preserve"> </t>
    </r>
    <r>
      <rPr>
        <b/>
        <sz val="12"/>
        <rFont val="Cambria"/>
        <family val="1"/>
      </rPr>
      <t xml:space="preserve">*will / </t>
    </r>
    <r>
      <rPr>
        <sz val="12"/>
        <rFont val="微軟正黑體"/>
        <family val="2"/>
      </rPr>
      <t>□</t>
    </r>
    <r>
      <rPr>
        <sz val="12"/>
        <rFont val="Cambria"/>
        <family val="1"/>
      </rPr>
      <t xml:space="preserve"> </t>
    </r>
    <r>
      <rPr>
        <b/>
        <sz val="12"/>
        <rFont val="Cambria"/>
        <family val="1"/>
      </rPr>
      <t>*will not</t>
    </r>
    <r>
      <rPr>
        <sz val="12"/>
        <rFont val="Cambria"/>
        <family val="1"/>
      </rPr>
      <t xml:space="preserve"> bring your own oars. </t>
    </r>
  </si>
  <si>
    <r>
      <rPr>
        <sz val="12"/>
        <rFont val="微軟正黑體"/>
        <family val="2"/>
      </rPr>
      <t>請列出需借用艇槳的數量</t>
    </r>
    <r>
      <rPr>
        <sz val="12"/>
        <rFont val="Cambria"/>
        <family val="1"/>
      </rPr>
      <t xml:space="preserve">
If your team is intended to borrow Oars/ Sculls from the HKCRA, please specify the requested quantity: </t>
    </r>
  </si>
  <si>
    <r>
      <rPr>
        <sz val="12"/>
        <rFont val="微軟正黑體"/>
        <family val="2"/>
      </rPr>
      <t>所有器材</t>
    </r>
    <r>
      <rPr>
        <b/>
        <sz val="12"/>
        <rFont val="微軟正黑體"/>
        <family val="2"/>
      </rPr>
      <t>必須</t>
    </r>
    <r>
      <rPr>
        <sz val="12"/>
        <rFont val="微軟正黑體"/>
        <family val="2"/>
      </rPr>
      <t>預訂及在比賽前支付所有有關費用。沒有辦妥付款手續，所要的器材將不會預留。</t>
    </r>
  </si>
  <si>
    <r>
      <t xml:space="preserve">Equipment </t>
    </r>
    <r>
      <rPr>
        <b/>
        <sz val="12"/>
        <rFont val="Cambria"/>
        <family val="1"/>
      </rPr>
      <t>MUST</t>
    </r>
    <r>
      <rPr>
        <sz val="12"/>
        <rFont val="Cambria"/>
        <family val="1"/>
      </rPr>
      <t xml:space="preserve"> be reserved and PAID prior to any use of the equipment.  Rental will not be processed without any payment made.</t>
    </r>
  </si>
  <si>
    <r>
      <rPr>
        <sz val="11"/>
        <rFont val="微軟正黑體"/>
        <family val="2"/>
      </rPr>
      <t>領隊</t>
    </r>
    <r>
      <rPr>
        <sz val="11"/>
        <rFont val="Cambria"/>
        <family val="1"/>
      </rPr>
      <t>/</t>
    </r>
    <r>
      <rPr>
        <sz val="11"/>
        <rFont val="微軟正黑體"/>
        <family val="2"/>
      </rPr>
      <t>教練</t>
    </r>
    <r>
      <rPr>
        <sz val="11"/>
        <rFont val="Cambria"/>
        <family val="1"/>
      </rPr>
      <t>:
Name of Team Manager /Coach:</t>
    </r>
  </si>
  <si>
    <r>
      <t xml:space="preserve">= </t>
    </r>
    <r>
      <rPr>
        <sz val="11"/>
        <color indexed="8"/>
        <rFont val="微軟正黑體"/>
        <family val="2"/>
      </rPr>
      <t>港幣</t>
    </r>
    <r>
      <rPr>
        <sz val="11"/>
        <color indexed="8"/>
        <rFont val="Cambria"/>
        <family val="1"/>
      </rPr>
      <t>$</t>
    </r>
    <r>
      <rPr>
        <sz val="11"/>
        <color indexed="8"/>
        <rFont val="微軟正黑體"/>
        <family val="2"/>
      </rPr>
      <t xml:space="preserve">
</t>
    </r>
    <r>
      <rPr>
        <sz val="11"/>
        <color indexed="8"/>
        <rFont val="Cambria"/>
        <family val="1"/>
      </rPr>
      <t>= HKD</t>
    </r>
  </si>
  <si>
    <r>
      <rPr>
        <sz val="11"/>
        <rFont val="微軟正黑體"/>
        <family val="2"/>
      </rPr>
      <t>需繳付每輛自行車港幣$</t>
    </r>
    <r>
      <rPr>
        <sz val="11"/>
        <rFont val="Cambria"/>
        <family val="1"/>
      </rPr>
      <t>50</t>
    </r>
    <r>
      <rPr>
        <sz val="11"/>
        <rFont val="微軟正黑體"/>
        <family val="2"/>
      </rPr>
      <t xml:space="preserve">元正的訂金，而訂金將於交還自行車及鎖後退回。
</t>
    </r>
    <r>
      <rPr>
        <sz val="11"/>
        <rFont val="Cambria"/>
        <family val="1"/>
      </rPr>
      <t xml:space="preserve">A deposit of </t>
    </r>
    <r>
      <rPr>
        <b/>
        <sz val="11"/>
        <rFont val="Cambria"/>
        <family val="1"/>
      </rPr>
      <t>HKD50.00 per bike</t>
    </r>
    <r>
      <rPr>
        <sz val="11"/>
        <rFont val="Cambria"/>
        <family val="1"/>
      </rPr>
      <t xml:space="preserve"> is needed. Refund of deposit upon the return of bike and lock in good condition. </t>
    </r>
  </si>
  <si>
    <r>
      <t>=</t>
    </r>
    <r>
      <rPr>
        <sz val="11"/>
        <rFont val="微軟正黑體"/>
        <family val="2"/>
      </rPr>
      <t>港幣</t>
    </r>
    <r>
      <rPr>
        <sz val="11"/>
        <rFont val="Cambria"/>
        <family val="1"/>
      </rPr>
      <t>$</t>
    </r>
    <r>
      <rPr>
        <sz val="11"/>
        <rFont val="微軟正黑體"/>
        <family val="2"/>
      </rPr>
      <t xml:space="preserve">
</t>
    </r>
    <r>
      <rPr>
        <sz val="11"/>
        <rFont val="Cambria"/>
        <family val="1"/>
      </rPr>
      <t>=HKD</t>
    </r>
  </si>
  <si>
    <r>
      <rPr>
        <b/>
        <sz val="11"/>
        <color indexed="8"/>
        <rFont val="微軟正黑體"/>
        <family val="2"/>
      </rPr>
      <t>每份港幣</t>
    </r>
    <r>
      <rPr>
        <b/>
        <sz val="11"/>
        <color indexed="8"/>
        <rFont val="Cambria"/>
        <family val="1"/>
      </rPr>
      <t>$</t>
    </r>
    <r>
      <rPr>
        <b/>
        <sz val="11"/>
        <color indexed="8"/>
        <rFont val="Cambria"/>
        <family val="1"/>
      </rPr>
      <t>60</t>
    </r>
    <r>
      <rPr>
        <b/>
        <sz val="11"/>
        <color indexed="8"/>
        <rFont val="微軟正黑體"/>
        <family val="2"/>
      </rPr>
      <t>元正</t>
    </r>
    <r>
      <rPr>
        <b/>
        <sz val="11"/>
        <color indexed="8"/>
        <rFont val="Cambria"/>
        <family val="1"/>
      </rPr>
      <t xml:space="preserve"> x
HK</t>
    </r>
    <r>
      <rPr>
        <b/>
        <sz val="11"/>
        <color indexed="8"/>
        <rFont val="Cambria"/>
        <family val="1"/>
      </rPr>
      <t>D</t>
    </r>
    <r>
      <rPr>
        <b/>
        <sz val="11"/>
        <color indexed="8"/>
        <rFont val="Cambria"/>
        <family val="1"/>
      </rPr>
      <t xml:space="preserve">60.00 per box  x   </t>
    </r>
  </si>
  <si>
    <r>
      <rPr>
        <b/>
        <sz val="14"/>
        <rFont val="微軟正黑體"/>
        <family val="2"/>
      </rPr>
      <t xml:space="preserve">國際大師組賽艇賽
</t>
    </r>
    <r>
      <rPr>
        <b/>
        <sz val="14"/>
        <rFont val="Cambria"/>
        <family val="1"/>
      </rPr>
      <t>International Masters Regatta</t>
    </r>
  </si>
  <si>
    <r>
      <t>2017</t>
    </r>
    <r>
      <rPr>
        <b/>
        <sz val="14"/>
        <rFont val="微軟正黑體"/>
        <family val="2"/>
      </rPr>
      <t>年</t>
    </r>
    <r>
      <rPr>
        <b/>
        <sz val="14"/>
        <rFont val="Cambria"/>
        <family val="1"/>
      </rPr>
      <t>4</t>
    </r>
    <r>
      <rPr>
        <b/>
        <sz val="14"/>
        <rFont val="微軟正黑體"/>
        <family val="2"/>
      </rPr>
      <t>月</t>
    </r>
    <r>
      <rPr>
        <b/>
        <sz val="14"/>
        <rFont val="Cambria"/>
        <family val="1"/>
      </rPr>
      <t>23</t>
    </r>
    <r>
      <rPr>
        <b/>
        <sz val="14"/>
        <rFont val="微軟正黑體"/>
        <family val="2"/>
      </rPr>
      <t>日</t>
    </r>
    <r>
      <rPr>
        <b/>
        <sz val="14"/>
        <rFont val="Cambria"/>
        <family val="1"/>
      </rPr>
      <t>(</t>
    </r>
    <r>
      <rPr>
        <b/>
        <sz val="14"/>
        <rFont val="微軟正黑體"/>
        <family val="2"/>
      </rPr>
      <t>日</t>
    </r>
    <r>
      <rPr>
        <b/>
        <sz val="14"/>
        <rFont val="Cambria"/>
        <family val="1"/>
      </rPr>
      <t>)  23 April 2017 (Sun)</t>
    </r>
  </si>
  <si>
    <r>
      <rPr>
        <b/>
        <u val="single"/>
        <sz val="14"/>
        <rFont val="微軟正黑體"/>
        <family val="2"/>
      </rPr>
      <t xml:space="preserve">付款摘要
</t>
    </r>
    <r>
      <rPr>
        <b/>
        <u val="single"/>
        <sz val="14"/>
        <rFont val="Cambria"/>
        <family val="1"/>
      </rPr>
      <t>Payment Summary</t>
    </r>
  </si>
  <si>
    <r>
      <rPr>
        <sz val="12"/>
        <rFont val="微軟正黑體"/>
        <family val="2"/>
      </rPr>
      <t>國家</t>
    </r>
    <r>
      <rPr>
        <sz val="12"/>
        <rFont val="Cambria"/>
        <family val="1"/>
      </rPr>
      <t>/</t>
    </r>
    <r>
      <rPr>
        <sz val="12"/>
        <rFont val="微軟正黑體"/>
        <family val="2"/>
      </rPr>
      <t xml:space="preserve">地區
</t>
    </r>
    <r>
      <rPr>
        <sz val="12"/>
        <rFont val="Cambria"/>
        <family val="1"/>
      </rPr>
      <t>Country/Region:</t>
    </r>
  </si>
  <si>
    <r>
      <rPr>
        <sz val="12"/>
        <rFont val="微軟正黑體"/>
        <family val="2"/>
      </rPr>
      <t>隊伍</t>
    </r>
    <r>
      <rPr>
        <sz val="12"/>
        <rFont val="Cambria"/>
        <family val="1"/>
      </rPr>
      <t>/</t>
    </r>
    <r>
      <rPr>
        <sz val="12"/>
        <rFont val="微軟正黑體"/>
        <family val="2"/>
      </rPr>
      <t xml:space="preserve">團體名稱
</t>
    </r>
    <r>
      <rPr>
        <sz val="12"/>
        <rFont val="Cambria"/>
        <family val="1"/>
      </rPr>
      <t>Name of Club:</t>
    </r>
  </si>
  <si>
    <r>
      <t>(</t>
    </r>
    <r>
      <rPr>
        <sz val="12"/>
        <color indexed="8"/>
        <rFont val="微軟正黑體"/>
        <family val="2"/>
      </rPr>
      <t>英文</t>
    </r>
    <r>
      <rPr>
        <sz val="12"/>
        <color indexed="8"/>
        <rFont val="Cambria"/>
        <family val="1"/>
      </rPr>
      <t>)
(English)</t>
    </r>
  </si>
  <si>
    <r>
      <t>(</t>
    </r>
    <r>
      <rPr>
        <sz val="12"/>
        <rFont val="微軟正黑體"/>
        <family val="2"/>
      </rPr>
      <t>中文</t>
    </r>
    <r>
      <rPr>
        <sz val="12"/>
        <rFont val="Cambria"/>
        <family val="1"/>
      </rPr>
      <t>)
(Chinese)</t>
    </r>
  </si>
  <si>
    <r>
      <rPr>
        <b/>
        <u val="single"/>
        <sz val="12"/>
        <rFont val="微軟正黑體"/>
        <family val="2"/>
      </rPr>
      <t xml:space="preserve">參賽費用
</t>
    </r>
    <r>
      <rPr>
        <b/>
        <u val="single"/>
        <sz val="12"/>
        <rFont val="Cambria"/>
        <family val="1"/>
      </rPr>
      <t>Race Entry Fee</t>
    </r>
  </si>
  <si>
    <r>
      <rPr>
        <sz val="12"/>
        <rFont val="微軟正黑體"/>
        <family val="2"/>
      </rPr>
      <t>港幣</t>
    </r>
    <r>
      <rPr>
        <sz val="12"/>
        <rFont val="Cambria"/>
        <family val="1"/>
      </rPr>
      <t>$ HKD</t>
    </r>
  </si>
  <si>
    <r>
      <rPr>
        <sz val="12"/>
        <rFont val="微軟正黑體"/>
        <family val="2"/>
      </rPr>
      <t xml:space="preserve">總額
</t>
    </r>
    <r>
      <rPr>
        <sz val="12"/>
        <rFont val="Cambria"/>
        <family val="1"/>
      </rPr>
      <t>Sub - total</t>
    </r>
  </si>
  <si>
    <r>
      <rPr>
        <b/>
        <u val="single"/>
        <sz val="12"/>
        <rFont val="微軟正黑體"/>
        <family val="2"/>
      </rPr>
      <t xml:space="preserve">總付款摘要
</t>
    </r>
    <r>
      <rPr>
        <b/>
        <u val="single"/>
        <sz val="12"/>
        <rFont val="Cambria"/>
        <family val="1"/>
      </rPr>
      <t>Total Payment Summary</t>
    </r>
  </si>
  <si>
    <r>
      <rPr>
        <b/>
        <sz val="12"/>
        <rFont val="微軟正黑體"/>
        <family val="2"/>
      </rPr>
      <t xml:space="preserve">項目
</t>
    </r>
    <r>
      <rPr>
        <b/>
        <sz val="12"/>
        <rFont val="Cambria"/>
        <family val="1"/>
      </rPr>
      <t>Item</t>
    </r>
  </si>
  <si>
    <r>
      <rPr>
        <b/>
        <sz val="12"/>
        <rFont val="微軟正黑體"/>
        <family val="2"/>
      </rPr>
      <t>金額</t>
    </r>
    <r>
      <rPr>
        <b/>
        <sz val="12"/>
        <rFont val="Cambria"/>
        <family val="1"/>
      </rPr>
      <t>(</t>
    </r>
    <r>
      <rPr>
        <b/>
        <sz val="12"/>
        <rFont val="微軟正黑體"/>
        <family val="2"/>
      </rPr>
      <t>港幣</t>
    </r>
    <r>
      <rPr>
        <b/>
        <sz val="12"/>
        <rFont val="Cambria"/>
        <family val="1"/>
      </rPr>
      <t>$)
Amount (HKD)</t>
    </r>
  </si>
  <si>
    <r>
      <rPr>
        <b/>
        <sz val="12"/>
        <rFont val="微軟正黑體"/>
        <family val="2"/>
      </rPr>
      <t>收據編號</t>
    </r>
    <r>
      <rPr>
        <b/>
        <sz val="12"/>
        <rFont val="Cambria"/>
        <family val="1"/>
      </rPr>
      <t xml:space="preserve"> /</t>
    </r>
    <r>
      <rPr>
        <b/>
        <sz val="12"/>
        <rFont val="微軟正黑體"/>
        <family val="2"/>
      </rPr>
      <t>日期</t>
    </r>
    <r>
      <rPr>
        <b/>
        <sz val="12"/>
        <rFont val="Cambria"/>
        <family val="1"/>
      </rPr>
      <t xml:space="preserve"> (</t>
    </r>
    <r>
      <rPr>
        <b/>
        <sz val="12"/>
        <rFont val="微軟正黑體"/>
        <family val="2"/>
      </rPr>
      <t>大會專用</t>
    </r>
    <r>
      <rPr>
        <b/>
        <sz val="12"/>
        <rFont val="Cambria"/>
        <family val="1"/>
      </rPr>
      <t>)
Receipt No./ Date (Official Use)</t>
    </r>
  </si>
  <si>
    <r>
      <t xml:space="preserve">1. </t>
    </r>
    <r>
      <rPr>
        <sz val="12"/>
        <rFont val="微軟正黑體"/>
        <family val="2"/>
      </rPr>
      <t>參賽費用</t>
    </r>
    <r>
      <rPr>
        <sz val="12"/>
        <rFont val="Cambria"/>
        <family val="1"/>
      </rPr>
      <t xml:space="preserve"> Race Entry Fee</t>
    </r>
  </si>
  <si>
    <r>
      <t xml:space="preserve">2. </t>
    </r>
    <r>
      <rPr>
        <sz val="12"/>
        <rFont val="微軟正黑體"/>
        <family val="2"/>
      </rPr>
      <t>艇隻和艇槳租用費</t>
    </r>
    <r>
      <rPr>
        <sz val="12"/>
        <rFont val="Cambria"/>
        <family val="1"/>
      </rPr>
      <t xml:space="preserve"> Boat and Oars Rental Fee</t>
    </r>
  </si>
  <si>
    <r>
      <t xml:space="preserve">3. </t>
    </r>
    <r>
      <rPr>
        <sz val="12"/>
        <rFont val="微軟正黑體"/>
        <family val="2"/>
      </rPr>
      <t>自行車租用費</t>
    </r>
    <r>
      <rPr>
        <sz val="12"/>
        <rFont val="Cambria"/>
        <family val="1"/>
      </rPr>
      <t xml:space="preserve"> Coaching Bike Hiring Fee</t>
    </r>
  </si>
  <si>
    <r>
      <t xml:space="preserve">4. </t>
    </r>
    <r>
      <rPr>
        <sz val="11"/>
        <rFont val="微軟正黑體"/>
        <family val="2"/>
      </rPr>
      <t>飯盒訂購費用</t>
    </r>
    <r>
      <rPr>
        <sz val="11"/>
        <rFont val="Cambria"/>
        <family val="1"/>
      </rPr>
      <t xml:space="preserve"> Lunch Box Order Fee</t>
    </r>
  </si>
  <si>
    <r>
      <rPr>
        <sz val="12"/>
        <rFont val="微軟正黑體"/>
        <family val="2"/>
      </rPr>
      <t>總額</t>
    </r>
    <r>
      <rPr>
        <sz val="12"/>
        <rFont val="Cambria"/>
        <family val="1"/>
      </rPr>
      <t>(</t>
    </r>
    <r>
      <rPr>
        <sz val="12"/>
        <rFont val="微軟正黑體"/>
        <family val="2"/>
      </rPr>
      <t>港幣</t>
    </r>
    <r>
      <rPr>
        <sz val="12"/>
        <rFont val="Cambria"/>
        <family val="1"/>
      </rPr>
      <t>)
Total (HKD)</t>
    </r>
  </si>
  <si>
    <r>
      <rPr>
        <b/>
        <u val="single"/>
        <sz val="12"/>
        <rFont val="微軟正黑體"/>
        <family val="2"/>
      </rPr>
      <t xml:space="preserve">付款方式
</t>
    </r>
    <r>
      <rPr>
        <b/>
        <u val="single"/>
        <sz val="12"/>
        <rFont val="Cambria"/>
        <family val="1"/>
      </rPr>
      <t>Payment Method:</t>
    </r>
  </si>
  <si>
    <r>
      <rPr>
        <b/>
        <u val="single"/>
        <sz val="12"/>
        <rFont val="微軟正黑體"/>
        <family val="2"/>
      </rPr>
      <t xml:space="preserve">電匯資料
</t>
    </r>
    <r>
      <rPr>
        <b/>
        <u val="single"/>
        <sz val="12"/>
        <rFont val="Cambria"/>
        <family val="1"/>
      </rPr>
      <t>Telegraphic</t>
    </r>
  </si>
  <si>
    <r>
      <rPr>
        <b/>
        <sz val="12"/>
        <rFont val="微軟正黑體"/>
        <family val="2"/>
      </rPr>
      <t xml:space="preserve">銀行名稱
</t>
    </r>
    <r>
      <rPr>
        <b/>
        <sz val="12"/>
        <rFont val="Cambria"/>
        <family val="1"/>
      </rPr>
      <t>Name of Bank:</t>
    </r>
  </si>
  <si>
    <r>
      <rPr>
        <b/>
        <sz val="12"/>
        <rFont val="微軟正黑體"/>
        <family val="2"/>
      </rPr>
      <t xml:space="preserve">香港上海匯豐銀行有限公司
</t>
    </r>
    <r>
      <rPr>
        <b/>
        <sz val="12"/>
        <rFont val="Cambria"/>
        <family val="1"/>
      </rPr>
      <t>The Hong Kong and Shanghai Banking Corporation Ltd.</t>
    </r>
  </si>
  <si>
    <r>
      <rPr>
        <b/>
        <sz val="12"/>
        <rFont val="微軟正黑體"/>
        <family val="2"/>
      </rPr>
      <t xml:space="preserve">戶口名稱
</t>
    </r>
    <r>
      <rPr>
        <b/>
        <sz val="12"/>
        <rFont val="Cambria"/>
        <family val="1"/>
      </rPr>
      <t>Name of Account:</t>
    </r>
  </si>
  <si>
    <r>
      <rPr>
        <b/>
        <sz val="12"/>
        <rFont val="微軟正黑體"/>
        <family val="2"/>
      </rPr>
      <t xml:space="preserve">中國香港賽艇協會
</t>
    </r>
    <r>
      <rPr>
        <b/>
        <sz val="12"/>
        <rFont val="Cambria"/>
        <family val="1"/>
      </rPr>
      <t>Hong Kong, China Rowing Association</t>
    </r>
  </si>
  <si>
    <r>
      <rPr>
        <b/>
        <sz val="12"/>
        <rFont val="微軟正黑體"/>
        <family val="2"/>
      </rPr>
      <t xml:space="preserve">戶口號碼
</t>
    </r>
    <r>
      <rPr>
        <b/>
        <sz val="12"/>
        <rFont val="Cambria"/>
        <family val="1"/>
      </rPr>
      <t>Account No.:</t>
    </r>
  </si>
  <si>
    <r>
      <t>*</t>
    </r>
    <r>
      <rPr>
        <sz val="12"/>
        <rFont val="微軟正黑體"/>
        <family val="2"/>
      </rPr>
      <t>匯款人必需支付所有銀行的行政</t>
    </r>
    <r>
      <rPr>
        <sz val="12"/>
        <rFont val="Cambria"/>
        <family val="1"/>
      </rPr>
      <t>/</t>
    </r>
    <r>
      <rPr>
        <sz val="12"/>
        <rFont val="微軟正黑體"/>
        <family val="2"/>
      </rPr>
      <t xml:space="preserve">匯款收費。
</t>
    </r>
    <r>
      <rPr>
        <sz val="12"/>
        <rFont val="Cambria"/>
        <family val="1"/>
      </rPr>
      <t>* All banking fees are to be paid for by the sender.  Please kindly instruct your bank not to deduct any fees from the payment.</t>
    </r>
  </si>
  <si>
    <r>
      <t>(</t>
    </r>
    <r>
      <rPr>
        <sz val="12"/>
        <rFont val="微軟正黑體"/>
        <family val="2"/>
      </rPr>
      <t>填寫時</t>
    </r>
    <r>
      <rPr>
        <b/>
        <u val="single"/>
        <sz val="12"/>
        <rFont val="微軟正黑體"/>
        <family val="2"/>
      </rPr>
      <t>務必</t>
    </r>
    <r>
      <rPr>
        <sz val="12"/>
        <rFont val="微軟正黑體"/>
        <family val="2"/>
      </rPr>
      <t>參考下列代碼，例如: 組別</t>
    </r>
    <r>
      <rPr>
        <sz val="12"/>
        <rFont val="Cambria"/>
        <family val="1"/>
      </rPr>
      <t xml:space="preserve">A/ C/ D/ E/ F)
(Please refer to the below table when complete this part, you </t>
    </r>
    <r>
      <rPr>
        <b/>
        <u val="single"/>
        <sz val="12"/>
        <rFont val="Cambria"/>
        <family val="1"/>
      </rPr>
      <t>MUST</t>
    </r>
    <r>
      <rPr>
        <sz val="12"/>
        <rFont val="Cambria"/>
        <family val="1"/>
      </rPr>
      <t xml:space="preserve"> indicate the category you are going to join. i.e A/ C/ D/ E/ F)</t>
    </r>
  </si>
  <si>
    <r>
      <rPr>
        <sz val="11"/>
        <rFont val="微軟正黑體"/>
        <family val="2"/>
      </rPr>
      <t>舊生組項目</t>
    </r>
    <r>
      <rPr>
        <sz val="11"/>
        <rFont val="Cambria"/>
        <family val="1"/>
      </rPr>
      <t xml:space="preserve"> - Alumni Events</t>
    </r>
  </si>
  <si>
    <r>
      <t xml:space="preserve">4. </t>
    </r>
    <r>
      <rPr>
        <sz val="11"/>
        <color indexed="8"/>
        <rFont val="微軟正黑體"/>
        <family val="2"/>
      </rPr>
      <t>參與男女混合組項目之賽艇手內，男、女子隊員數目必須各佔其總隊員的一半。</t>
    </r>
  </si>
  <si>
    <r>
      <t>(</t>
    </r>
    <r>
      <rPr>
        <b/>
        <sz val="12"/>
        <rFont val="微軟正黑體"/>
        <family val="2"/>
      </rPr>
      <t>請於</t>
    </r>
    <r>
      <rPr>
        <b/>
        <sz val="12"/>
        <rFont val="Cambria"/>
        <family val="1"/>
      </rPr>
      <t>2017</t>
    </r>
    <r>
      <rPr>
        <b/>
        <sz val="12"/>
        <rFont val="微軟正黑體"/>
        <family val="2"/>
      </rPr>
      <t>年</t>
    </r>
    <r>
      <rPr>
        <b/>
        <sz val="12"/>
        <rFont val="Cambria"/>
        <family val="1"/>
      </rPr>
      <t>3</t>
    </r>
    <r>
      <rPr>
        <b/>
        <sz val="12"/>
        <rFont val="微軟正黑體"/>
        <family val="2"/>
      </rPr>
      <t>月</t>
    </r>
    <r>
      <rPr>
        <b/>
        <sz val="12"/>
        <rFont val="Cambria"/>
        <family val="1"/>
      </rPr>
      <t>27</t>
    </r>
    <r>
      <rPr>
        <b/>
        <sz val="12"/>
        <rFont val="微軟正黑體"/>
        <family val="2"/>
      </rPr>
      <t>日前交回</t>
    </r>
    <r>
      <rPr>
        <b/>
        <sz val="12"/>
        <rFont val="Cambria"/>
        <family val="1"/>
      </rPr>
      <t xml:space="preserve"> Please return on or before 27 March 2017)</t>
    </r>
  </si>
  <si>
    <r>
      <t>(</t>
    </r>
    <r>
      <rPr>
        <sz val="12"/>
        <rFont val="微軟正黑體"/>
        <family val="2"/>
      </rPr>
      <t>請於</t>
    </r>
    <r>
      <rPr>
        <sz val="12"/>
        <rFont val="Cambria"/>
        <family val="1"/>
      </rPr>
      <t>2017</t>
    </r>
    <r>
      <rPr>
        <sz val="12"/>
        <rFont val="微軟正黑體"/>
        <family val="2"/>
      </rPr>
      <t>年</t>
    </r>
    <r>
      <rPr>
        <sz val="12"/>
        <rFont val="Cambria"/>
        <family val="1"/>
      </rPr>
      <t>3</t>
    </r>
    <r>
      <rPr>
        <sz val="12"/>
        <rFont val="微軟正黑體"/>
        <family val="2"/>
      </rPr>
      <t>月</t>
    </r>
    <r>
      <rPr>
        <sz val="12"/>
        <rFont val="Cambria"/>
        <family val="1"/>
      </rPr>
      <t>27</t>
    </r>
    <r>
      <rPr>
        <sz val="12"/>
        <rFont val="微軟正黑體"/>
        <family val="2"/>
      </rPr>
      <t>日前交回</t>
    </r>
    <r>
      <rPr>
        <sz val="12"/>
        <rFont val="Cambria"/>
        <family val="1"/>
      </rPr>
      <t>) (Please return on or before 27 March 2017)</t>
    </r>
  </si>
  <si>
    <r>
      <t>(</t>
    </r>
    <r>
      <rPr>
        <sz val="18"/>
        <rFont val="細明體"/>
        <family val="3"/>
      </rPr>
      <t>請於</t>
    </r>
    <r>
      <rPr>
        <sz val="18"/>
        <rFont val="Cambria"/>
        <family val="1"/>
      </rPr>
      <t>2017</t>
    </r>
    <r>
      <rPr>
        <sz val="18"/>
        <rFont val="細明體"/>
        <family val="3"/>
      </rPr>
      <t>年</t>
    </r>
    <r>
      <rPr>
        <sz val="18"/>
        <rFont val="Cambria"/>
        <family val="1"/>
      </rPr>
      <t>3</t>
    </r>
    <r>
      <rPr>
        <sz val="18"/>
        <rFont val="細明體"/>
        <family val="3"/>
      </rPr>
      <t>月</t>
    </r>
    <r>
      <rPr>
        <sz val="18"/>
        <rFont val="Cambria"/>
        <family val="1"/>
      </rPr>
      <t>27</t>
    </r>
    <r>
      <rPr>
        <sz val="18"/>
        <rFont val="細明體"/>
        <family val="3"/>
      </rPr>
      <t>日前交回</t>
    </r>
    <r>
      <rPr>
        <sz val="18"/>
        <rFont val="Cambria"/>
        <family val="1"/>
      </rPr>
      <t>) (Please return on or before 27 March 2017)</t>
    </r>
  </si>
  <si>
    <r>
      <t>(</t>
    </r>
    <r>
      <rPr>
        <b/>
        <sz val="12"/>
        <rFont val="微軟正黑體"/>
        <family val="2"/>
      </rPr>
      <t>請於</t>
    </r>
    <r>
      <rPr>
        <b/>
        <sz val="12"/>
        <rFont val="Cambria"/>
        <family val="1"/>
      </rPr>
      <t>2017</t>
    </r>
    <r>
      <rPr>
        <b/>
        <sz val="12"/>
        <rFont val="微軟正黑體"/>
        <family val="2"/>
      </rPr>
      <t>年</t>
    </r>
    <r>
      <rPr>
        <b/>
        <sz val="12"/>
        <rFont val="Cambria"/>
        <family val="1"/>
      </rPr>
      <t>4</t>
    </r>
    <r>
      <rPr>
        <b/>
        <sz val="12"/>
        <rFont val="微軟正黑體"/>
        <family val="2"/>
      </rPr>
      <t>月</t>
    </r>
    <r>
      <rPr>
        <b/>
        <sz val="12"/>
        <rFont val="Cambria"/>
        <family val="1"/>
      </rPr>
      <t>7</t>
    </r>
    <r>
      <rPr>
        <b/>
        <sz val="12"/>
        <rFont val="微軟正黑體"/>
        <family val="2"/>
      </rPr>
      <t>日前交回</t>
    </r>
    <r>
      <rPr>
        <b/>
        <sz val="12"/>
        <rFont val="Cambria"/>
        <family val="1"/>
      </rPr>
      <t xml:space="preserve"> Please return on or before 7 April 2017)</t>
    </r>
  </si>
  <si>
    <r>
      <rPr>
        <sz val="12"/>
        <rFont val="微軟正黑體"/>
        <family val="2"/>
      </rPr>
      <t>艇隻和艇槳租用費、飯盒訂購及參賽費用需於錦標賽前以電匯形式在</t>
    </r>
    <r>
      <rPr>
        <sz val="12"/>
        <rFont val="Cambria"/>
        <family val="1"/>
      </rPr>
      <t>4</t>
    </r>
    <r>
      <rPr>
        <sz val="12"/>
        <rFont val="微軟正黑體"/>
        <family val="2"/>
      </rPr>
      <t>月</t>
    </r>
    <r>
      <rPr>
        <sz val="12"/>
        <rFont val="Cambria"/>
        <family val="1"/>
      </rPr>
      <t>7</t>
    </r>
    <r>
      <rPr>
        <sz val="12"/>
        <rFont val="微軟正黑體"/>
        <family val="2"/>
      </rPr>
      <t xml:space="preserve">日前繳交。
</t>
    </r>
    <r>
      <rPr>
        <sz val="12"/>
        <rFont val="Cambria"/>
        <family val="1"/>
      </rPr>
      <t>Boat Rental fee, Registration Fee, Lunch Box Order Fee and Race Entry Fee must be paid by telegraphic transfer before</t>
    </r>
    <r>
      <rPr>
        <b/>
        <sz val="12"/>
        <rFont val="Cambria"/>
        <family val="1"/>
      </rPr>
      <t xml:space="preserve"> 7 April 2017</t>
    </r>
    <r>
      <rPr>
        <sz val="12"/>
        <rFont val="Cambria"/>
        <family val="1"/>
      </rPr>
      <t>.</t>
    </r>
  </si>
  <si>
    <r>
      <rPr>
        <b/>
        <sz val="11"/>
        <color indexed="8"/>
        <rFont val="微軟正黑體"/>
        <family val="2"/>
      </rPr>
      <t>港幣$</t>
    </r>
    <r>
      <rPr>
        <b/>
        <sz val="11"/>
        <color indexed="8"/>
        <rFont val="Cambria"/>
        <family val="1"/>
      </rPr>
      <t>150</t>
    </r>
    <r>
      <rPr>
        <b/>
        <sz val="11"/>
        <color indexed="8"/>
        <rFont val="Cambria"/>
        <family val="1"/>
      </rPr>
      <t xml:space="preserve"> /</t>
    </r>
    <r>
      <rPr>
        <b/>
        <sz val="11"/>
        <color indexed="8"/>
        <rFont val="微軟正黑體"/>
        <family val="2"/>
      </rPr>
      <t>自行車</t>
    </r>
    <r>
      <rPr>
        <b/>
        <sz val="11"/>
        <color indexed="8"/>
        <rFont val="Cambria"/>
        <family val="1"/>
      </rPr>
      <t>(</t>
    </r>
    <r>
      <rPr>
        <b/>
        <sz val="11"/>
        <color indexed="8"/>
        <rFont val="微軟正黑體"/>
        <family val="2"/>
      </rPr>
      <t>連鎖</t>
    </r>
    <r>
      <rPr>
        <b/>
        <sz val="11"/>
        <color indexed="8"/>
        <rFont val="Cambria"/>
        <family val="1"/>
      </rPr>
      <t xml:space="preserve">)  x 
HKD150.00 per bike (with Lock)  x   </t>
    </r>
  </si>
  <si>
    <r>
      <rPr>
        <b/>
        <sz val="11"/>
        <color indexed="8"/>
        <rFont val="微軟正黑體"/>
        <family val="2"/>
      </rPr>
      <t>港幣</t>
    </r>
    <r>
      <rPr>
        <b/>
        <sz val="11"/>
        <color indexed="8"/>
        <rFont val="Cambria"/>
        <family val="1"/>
      </rPr>
      <t>$50 /</t>
    </r>
    <r>
      <rPr>
        <b/>
        <sz val="11"/>
        <color indexed="8"/>
        <rFont val="微軟正黑體"/>
        <family val="2"/>
      </rPr>
      <t>自行車</t>
    </r>
    <r>
      <rPr>
        <b/>
        <sz val="11"/>
        <color indexed="8"/>
        <rFont val="Cambria"/>
        <family val="1"/>
      </rPr>
      <t>(</t>
    </r>
    <r>
      <rPr>
        <b/>
        <sz val="11"/>
        <color indexed="8"/>
        <rFont val="微軟正黑體"/>
        <family val="2"/>
      </rPr>
      <t>連鎖</t>
    </r>
    <r>
      <rPr>
        <b/>
        <sz val="11"/>
        <color indexed="8"/>
        <rFont val="Cambria"/>
        <family val="1"/>
      </rPr>
      <t xml:space="preserve">)  x 
HKD50.00 per bike (with Lock)  x   </t>
    </r>
  </si>
  <si>
    <t>Mixed 2x</t>
  </si>
  <si>
    <t>Mixed 8+</t>
  </si>
</sst>
</file>

<file path=xl/styles.xml><?xml version="1.0" encoding="utf-8"?>
<styleSheet xmlns="http://schemas.openxmlformats.org/spreadsheetml/2006/main">
  <numFmts count="54">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mmm\ dd"/>
    <numFmt numFmtId="202" formatCode="&quot;Race &quot;##"/>
    <numFmt numFmtId="203" formatCode="&quot;Time : &quot;########"/>
    <numFmt numFmtId="204" formatCode="&quot;Time : &quot;##\ "/>
    <numFmt numFmtId="205" formatCode="&quot;Time : &quot;######"/>
    <numFmt numFmtId="206" formatCode="&quot;Time : &quot;hh:mm"/>
    <numFmt numFmtId="207" formatCode="m&quot;月&quot;d&quot;日&quot;"/>
    <numFmt numFmtId="208" formatCode="0_);[Red]\(0\)"/>
    <numFmt numFmtId="209" formatCode="[$$-404]#,##0_);[Red]\([$$-404]#,##0\)"/>
    <numFmt numFmtId="210" formatCode="[$HKD]\ #,##0_);[Red]\([$HKD]\ #,##0\)"/>
    <numFmt numFmtId="211" formatCode="[$€-2]\ #,##0.00_);[Red]\([$€-2]\ #,##0.00\)"/>
    <numFmt numFmtId="212" formatCode="[$HKD]\ #,##0.0_);[Red]\([$HKD]\ #,##0.0\)"/>
    <numFmt numFmtId="213" formatCode="[$HKD]\ #,##0.00_);[Red]\([$HKD]\ #,##0.00\)"/>
    <numFmt numFmtId="214" formatCode="0.0"/>
    <numFmt numFmtId="215" formatCode="yyyy&quot;年&quot;m&quot;月&quot;d&quot;日&quot;"/>
    <numFmt numFmtId="216" formatCode="0.00_);[Red]\(0.00\)"/>
    <numFmt numFmtId="217" formatCode="dd/mm/yyyy;@"/>
  </numFmts>
  <fonts count="120">
    <font>
      <sz val="10"/>
      <name val="Arial"/>
      <family val="2"/>
    </font>
    <font>
      <sz val="8"/>
      <name val="Arial"/>
      <family val="2"/>
    </font>
    <font>
      <u val="single"/>
      <sz val="10"/>
      <color indexed="12"/>
      <name val="Arial"/>
      <family val="2"/>
    </font>
    <font>
      <sz val="12"/>
      <name val="細明體"/>
      <family val="3"/>
    </font>
    <font>
      <sz val="9"/>
      <name val="細明體"/>
      <family val="3"/>
    </font>
    <font>
      <u val="single"/>
      <sz val="10"/>
      <color indexed="36"/>
      <name val="Arial"/>
      <family val="2"/>
    </font>
    <font>
      <sz val="10"/>
      <name val="Cambria"/>
      <family val="1"/>
    </font>
    <font>
      <sz val="11"/>
      <name val="Cambria"/>
      <family val="1"/>
    </font>
    <font>
      <b/>
      <sz val="11"/>
      <name val="Cambria"/>
      <family val="1"/>
    </font>
    <font>
      <sz val="12"/>
      <name val="Cambria"/>
      <family val="1"/>
    </font>
    <font>
      <b/>
      <sz val="12"/>
      <name val="Cambria"/>
      <family val="1"/>
    </font>
    <font>
      <b/>
      <u val="single"/>
      <sz val="12"/>
      <name val="Cambria"/>
      <family val="1"/>
    </font>
    <font>
      <b/>
      <i/>
      <sz val="11"/>
      <name val="Cambria"/>
      <family val="1"/>
    </font>
    <font>
      <sz val="11"/>
      <color indexed="8"/>
      <name val="Cambria"/>
      <family val="1"/>
    </font>
    <font>
      <b/>
      <u val="single"/>
      <sz val="11"/>
      <name val="Cambria"/>
      <family val="1"/>
    </font>
    <font>
      <b/>
      <u val="single"/>
      <sz val="14"/>
      <name val="Cambria"/>
      <family val="1"/>
    </font>
    <font>
      <b/>
      <sz val="18"/>
      <name val="Cambria"/>
      <family val="1"/>
    </font>
    <font>
      <b/>
      <sz val="10"/>
      <name val="Cambria"/>
      <family val="1"/>
    </font>
    <font>
      <b/>
      <sz val="14"/>
      <name val="Cambria"/>
      <family val="1"/>
    </font>
    <font>
      <b/>
      <sz val="13"/>
      <name val="Cambria"/>
      <family val="1"/>
    </font>
    <font>
      <b/>
      <u val="single"/>
      <sz val="13"/>
      <name val="Cambria"/>
      <family val="1"/>
    </font>
    <font>
      <sz val="10"/>
      <name val="微軟正黑體"/>
      <family val="2"/>
    </font>
    <font>
      <b/>
      <sz val="12"/>
      <name val="微軟正黑體"/>
      <family val="2"/>
    </font>
    <font>
      <b/>
      <i/>
      <u val="single"/>
      <sz val="12"/>
      <name val="Cambria"/>
      <family val="1"/>
    </font>
    <font>
      <sz val="12"/>
      <color indexed="8"/>
      <name val="Cambria"/>
      <family val="1"/>
    </font>
    <font>
      <sz val="14"/>
      <name val="Cambria"/>
      <family val="1"/>
    </font>
    <font>
      <b/>
      <sz val="16"/>
      <name val="Cambria"/>
      <family val="1"/>
    </font>
    <font>
      <sz val="16"/>
      <name val="Cambria"/>
      <family val="1"/>
    </font>
    <font>
      <i/>
      <sz val="12"/>
      <name val="Cambria"/>
      <family val="1"/>
    </font>
    <font>
      <b/>
      <sz val="11"/>
      <color indexed="8"/>
      <name val="Cambria"/>
      <family val="1"/>
    </font>
    <font>
      <b/>
      <sz val="14.4"/>
      <color indexed="8"/>
      <name val="微軟正黑體"/>
      <family val="2"/>
    </font>
    <font>
      <b/>
      <sz val="14.4"/>
      <color indexed="8"/>
      <name val="Cambria"/>
      <family val="1"/>
    </font>
    <font>
      <b/>
      <sz val="16"/>
      <color indexed="8"/>
      <name val="Cambria"/>
      <family val="1"/>
    </font>
    <font>
      <b/>
      <sz val="16"/>
      <color indexed="8"/>
      <name val="微軟正黑體"/>
      <family val="2"/>
    </font>
    <font>
      <sz val="14.4"/>
      <name val="Cambria"/>
      <family val="1"/>
    </font>
    <font>
      <sz val="14.5"/>
      <name val="Cambria"/>
      <family val="1"/>
    </font>
    <font>
      <b/>
      <sz val="14.4"/>
      <name val="Cambria"/>
      <family val="1"/>
    </font>
    <font>
      <b/>
      <sz val="14.4"/>
      <name val="微軟正黑體"/>
      <family val="2"/>
    </font>
    <font>
      <sz val="11"/>
      <color indexed="8"/>
      <name val="微軟正黑體"/>
      <family val="2"/>
    </font>
    <font>
      <b/>
      <sz val="11"/>
      <color indexed="8"/>
      <name val="微軟正黑體"/>
      <family val="2"/>
    </font>
    <font>
      <sz val="11"/>
      <name val="微軟正黑體"/>
      <family val="2"/>
    </font>
    <font>
      <sz val="9"/>
      <name val="新細明體"/>
      <family val="1"/>
    </font>
    <font>
      <sz val="10"/>
      <color indexed="8"/>
      <name val="Cambria"/>
      <family val="1"/>
    </font>
    <font>
      <b/>
      <sz val="24"/>
      <name val="Cambria"/>
      <family val="1"/>
    </font>
    <font>
      <b/>
      <sz val="24"/>
      <name val="微軟正黑體"/>
      <family val="2"/>
    </font>
    <font>
      <sz val="24"/>
      <name val="Cambria"/>
      <family val="1"/>
    </font>
    <font>
      <b/>
      <u val="single"/>
      <sz val="24"/>
      <name val="Cambria"/>
      <family val="1"/>
    </font>
    <font>
      <b/>
      <u val="single"/>
      <sz val="24"/>
      <name val="微軟正黑體"/>
      <family val="2"/>
    </font>
    <font>
      <sz val="12"/>
      <name val="微軟正黑體"/>
      <family val="2"/>
    </font>
    <font>
      <b/>
      <sz val="11"/>
      <name val="微軟正黑體"/>
      <family val="2"/>
    </font>
    <font>
      <b/>
      <u val="single"/>
      <sz val="12"/>
      <name val="微軟正黑體"/>
      <family val="2"/>
    </font>
    <font>
      <sz val="10"/>
      <color indexed="8"/>
      <name val="微軟正黑體"/>
      <family val="2"/>
    </font>
    <font>
      <sz val="18"/>
      <name val="Cambria"/>
      <family val="1"/>
    </font>
    <font>
      <b/>
      <u val="single"/>
      <sz val="20"/>
      <name val="Cambria"/>
      <family val="1"/>
    </font>
    <font>
      <b/>
      <sz val="26"/>
      <name val="Cambria"/>
      <family val="1"/>
    </font>
    <font>
      <b/>
      <sz val="26"/>
      <name val="微軟正黑體"/>
      <family val="2"/>
    </font>
    <font>
      <sz val="18"/>
      <name val="微軟正黑體"/>
      <family val="2"/>
    </font>
    <font>
      <sz val="18"/>
      <color indexed="8"/>
      <name val="Cambria"/>
      <family val="1"/>
    </font>
    <font>
      <u val="single"/>
      <sz val="18"/>
      <name val="Cambria"/>
      <family val="1"/>
    </font>
    <font>
      <u val="single"/>
      <sz val="18"/>
      <color indexed="8"/>
      <name val="Cambria"/>
      <family val="1"/>
    </font>
    <font>
      <b/>
      <sz val="18"/>
      <name val="微軟正黑體"/>
      <family val="2"/>
    </font>
    <font>
      <b/>
      <sz val="18"/>
      <name val="Wingdings"/>
      <family val="0"/>
    </font>
    <font>
      <i/>
      <sz val="10"/>
      <name val="Cambria"/>
      <family val="1"/>
    </font>
    <font>
      <b/>
      <sz val="26"/>
      <name val="細明體"/>
      <family val="3"/>
    </font>
    <font>
      <sz val="18"/>
      <name val="細明體"/>
      <family val="3"/>
    </font>
    <font>
      <sz val="18"/>
      <color indexed="8"/>
      <name val="細明體"/>
      <family val="3"/>
    </font>
    <font>
      <u val="single"/>
      <sz val="11"/>
      <name val="Cambria"/>
      <family val="1"/>
    </font>
    <font>
      <b/>
      <sz val="16"/>
      <name val="微軟正黑體"/>
      <family val="2"/>
    </font>
    <font>
      <b/>
      <u val="single"/>
      <sz val="14"/>
      <name val="微軟正黑體"/>
      <family val="2"/>
    </font>
    <font>
      <sz val="12"/>
      <name val="Webdings"/>
      <family val="1"/>
    </font>
    <font>
      <b/>
      <sz val="14"/>
      <name val="微軟正黑體"/>
      <family val="2"/>
    </font>
    <font>
      <i/>
      <sz val="10"/>
      <name val="微軟正黑體"/>
      <family val="2"/>
    </font>
    <font>
      <sz val="12"/>
      <color indexed="8"/>
      <name val="微軟正黑體"/>
      <family val="2"/>
    </font>
    <font>
      <b/>
      <u val="single"/>
      <sz val="11"/>
      <name val="微軟正黑體"/>
      <family val="2"/>
    </font>
    <font>
      <b/>
      <sz val="13"/>
      <name val="微軟正黑體"/>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Cambria"/>
      <family val="1"/>
    </font>
    <font>
      <sz val="10"/>
      <color indexed="10"/>
      <name val="Cambria"/>
      <family val="1"/>
    </font>
    <font>
      <i/>
      <sz val="9"/>
      <color indexed="63"/>
      <name val="Cambria"/>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000000"/>
      <name val="Cambria"/>
      <family val="1"/>
    </font>
    <font>
      <sz val="12"/>
      <color rgb="FFFF0000"/>
      <name val="Cambria"/>
      <family val="1"/>
    </font>
    <font>
      <sz val="10"/>
      <color rgb="FF000000"/>
      <name val="Cambria"/>
      <family val="1"/>
    </font>
    <font>
      <sz val="12"/>
      <color rgb="FF000000"/>
      <name val="Cambria"/>
      <family val="1"/>
    </font>
    <font>
      <b/>
      <sz val="14.4"/>
      <color rgb="FF000000"/>
      <name val="Cambria"/>
      <family val="1"/>
    </font>
    <font>
      <b/>
      <sz val="11"/>
      <color rgb="FF000000"/>
      <name val="Cambria"/>
      <family val="1"/>
    </font>
    <font>
      <sz val="10"/>
      <color rgb="FFFF0000"/>
      <name val="Cambria"/>
      <family val="1"/>
    </font>
    <font>
      <i/>
      <sz val="9"/>
      <color rgb="FF29303B"/>
      <name val="Cambria"/>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2" tint="-0.09996999800205231"/>
        <bgColor indexed="64"/>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00"/>
        <bgColor indexed="64"/>
      </patternFill>
    </fill>
    <fill>
      <patternFill patternType="solid">
        <fgColor rgb="FFFFFF66"/>
        <bgColor indexed="64"/>
      </patternFill>
    </fill>
    <fill>
      <patternFill patternType="solid">
        <fgColor rgb="FF92D050"/>
        <bgColor indexed="64"/>
      </patternFill>
    </fill>
    <fill>
      <patternFill patternType="solid">
        <fgColor theme="0" tint="-0.24997000396251678"/>
        <bgColor indexed="64"/>
      </patternFill>
    </fill>
  </fills>
  <borders count="7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8"/>
      </right>
      <top>
        <color indexed="63"/>
      </top>
      <bottom style="thin">
        <color indexed="8"/>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color indexed="63"/>
      </top>
      <bottom style="thin"/>
    </border>
    <border>
      <left>
        <color indexed="63"/>
      </left>
      <right>
        <color indexed="63"/>
      </right>
      <top style="thin"/>
      <bottom style="thin"/>
    </border>
    <border>
      <left style="thin"/>
      <right style="thin"/>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thin"/>
    </border>
    <border>
      <left/>
      <right style="medium"/>
      <top/>
      <bottom style="thin"/>
    </border>
    <border>
      <left style="medium"/>
      <right style="medium"/>
      <top style="thin"/>
      <bottom/>
    </border>
    <border>
      <left/>
      <right style="medium"/>
      <top style="thin"/>
      <bottom/>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medium"/>
      <top>
        <color indexed="63"/>
      </top>
      <bottom style="medium"/>
    </border>
    <border>
      <left style="medium"/>
      <right style="thin"/>
      <top style="thin"/>
      <bottom style="medium"/>
    </border>
    <border>
      <left style="thin"/>
      <right style="medium"/>
      <top style="thin"/>
      <bottom style="medium"/>
    </border>
    <border>
      <left style="thin"/>
      <right style="thin"/>
      <top style="medium"/>
      <bottom>
        <color indexed="63"/>
      </bottom>
    </border>
    <border>
      <left>
        <color indexed="63"/>
      </left>
      <right style="thin"/>
      <top style="medium"/>
      <bottom style="thin"/>
    </border>
    <border>
      <left style="medium"/>
      <right style="medium"/>
      <top/>
      <botto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thin"/>
      <right>
        <color indexed="63"/>
      </right>
      <top style="medium"/>
      <bottom style="thin"/>
    </border>
    <border>
      <left style="thin"/>
      <right>
        <color indexed="63"/>
      </right>
      <top style="medium"/>
      <bottom style="medium"/>
    </border>
    <border>
      <left style="thin"/>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
      <left style="thin"/>
      <right style="medium"/>
      <top style="medium"/>
      <bottom style="thin"/>
    </border>
    <border>
      <left>
        <color indexed="63"/>
      </left>
      <right style="thin"/>
      <top style="thin"/>
      <bottom style="medium"/>
    </border>
    <border>
      <left>
        <color indexed="63"/>
      </left>
      <right style="medium"/>
      <top style="medium"/>
      <bottom style="medium"/>
    </border>
    <border>
      <left style="medium"/>
      <right style="thin"/>
      <top style="medium"/>
      <bottom style="thin"/>
    </border>
    <border>
      <left/>
      <right/>
      <top style="medium"/>
      <bottom style="thin"/>
    </border>
    <border>
      <left style="medium"/>
      <right>
        <color indexed="63"/>
      </right>
      <top style="medium"/>
      <bottom style="thin"/>
    </border>
    <border>
      <left style="medium"/>
      <right>
        <color indexed="63"/>
      </right>
      <top style="thin"/>
      <bottom style="thin"/>
    </border>
    <border>
      <left/>
      <right/>
      <top style="thin"/>
      <bottom style="medium"/>
    </border>
    <border>
      <left style="medium"/>
      <right>
        <color indexed="63"/>
      </right>
      <top style="thin"/>
      <bottom style="medium"/>
    </border>
    <border>
      <left style="thin"/>
      <right>
        <color indexed="63"/>
      </right>
      <top>
        <color indexed="63"/>
      </top>
      <bottom>
        <color indexed="63"/>
      </bottom>
    </border>
    <border>
      <left style="medium"/>
      <right>
        <color indexed="63"/>
      </right>
      <top>
        <color indexed="63"/>
      </top>
      <bottom style="medium"/>
    </border>
    <border>
      <left/>
      <right style="thin"/>
      <top/>
      <bottom/>
    </border>
    <border>
      <left>
        <color indexed="63"/>
      </left>
      <right style="medium"/>
      <top>
        <color indexed="63"/>
      </top>
      <bottom>
        <color indexed="63"/>
      </bottom>
    </border>
    <border>
      <left style="thin"/>
      <right style="thin"/>
      <top style="thin"/>
      <bottom/>
    </border>
    <border>
      <left/>
      <right style="thin"/>
      <top/>
      <bottom style="medium"/>
    </border>
    <border>
      <left style="thin"/>
      <right style="thin"/>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style="thin"/>
      <right style="medium"/>
      <top>
        <color indexed="63"/>
      </top>
      <bottom style="medium"/>
    </border>
    <border>
      <left style="thin"/>
      <right>
        <color indexed="63"/>
      </right>
      <top>
        <color indexed="63"/>
      </top>
      <bottom style="thin"/>
    </border>
    <border>
      <left>
        <color indexed="63"/>
      </left>
      <right style="thin"/>
      <top style="medium"/>
      <bottom style="medium"/>
    </border>
    <border>
      <left style="thin"/>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5" fillId="0" borderId="0">
      <alignment vertical="center"/>
      <protection/>
    </xf>
    <xf numFmtId="0" fontId="95" fillId="0" borderId="0">
      <alignment vertical="center"/>
      <protection/>
    </xf>
    <xf numFmtId="0" fontId="0" fillId="0" borderId="0">
      <alignment/>
      <protection/>
    </xf>
    <xf numFmtId="0" fontId="0" fillId="0" borderId="0">
      <alignment/>
      <protection/>
    </xf>
    <xf numFmtId="0" fontId="95"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97" fillId="20" borderId="0" applyNumberFormat="0" applyBorder="0" applyAlignment="0" applyProtection="0"/>
    <xf numFmtId="0" fontId="98" fillId="0" borderId="1" applyNumberFormat="0" applyFill="0" applyAlignment="0" applyProtection="0"/>
    <xf numFmtId="0" fontId="99" fillId="21" borderId="0" applyNumberFormat="0" applyBorder="0" applyAlignment="0" applyProtection="0"/>
    <xf numFmtId="9" fontId="0" fillId="0" borderId="0" applyFont="0" applyFill="0" applyBorder="0" applyAlignment="0" applyProtection="0"/>
    <xf numFmtId="0" fontId="10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10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103" fillId="0" borderId="0" applyNumberForma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30" borderId="2" applyNumberFormat="0" applyAlignment="0" applyProtection="0"/>
    <xf numFmtId="0" fontId="108" fillId="22" borderId="8" applyNumberFormat="0" applyAlignment="0" applyProtection="0"/>
    <xf numFmtId="0" fontId="109" fillId="31" borderId="9" applyNumberFormat="0" applyAlignment="0" applyProtection="0"/>
    <xf numFmtId="0" fontId="110" fillId="32" borderId="0" applyNumberFormat="0" applyBorder="0" applyAlignment="0" applyProtection="0"/>
    <xf numFmtId="0" fontId="111" fillId="0" borderId="0" applyNumberFormat="0" applyFill="0" applyBorder="0" applyAlignment="0" applyProtection="0"/>
  </cellStyleXfs>
  <cellXfs count="653">
    <xf numFmtId="0" fontId="0" fillId="0" borderId="0" xfId="0" applyAlignment="1">
      <alignment/>
    </xf>
    <xf numFmtId="0" fontId="6" fillId="0" borderId="0" xfId="0" applyFont="1" applyAlignment="1">
      <alignment/>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12" fillId="0" borderId="10" xfId="0" applyFont="1" applyBorder="1" applyAlignment="1">
      <alignment vertical="center"/>
    </xf>
    <xf numFmtId="0" fontId="112" fillId="0" borderId="0" xfId="0" applyFont="1" applyAlignment="1" quotePrefix="1">
      <alignment horizontal="right" vertical="center"/>
    </xf>
    <xf numFmtId="0" fontId="112" fillId="0" borderId="10" xfId="0" applyFont="1" applyBorder="1" applyAlignment="1">
      <alignment horizontal="center" vertical="center"/>
    </xf>
    <xf numFmtId="0" fontId="12" fillId="0" borderId="0" xfId="0" applyFont="1" applyAlignment="1">
      <alignment vertical="center"/>
    </xf>
    <xf numFmtId="0" fontId="112" fillId="0" borderId="0" xfId="0" applyFont="1" applyAlignment="1">
      <alignment vertical="center"/>
    </xf>
    <xf numFmtId="0" fontId="9" fillId="0" borderId="0" xfId="0" applyFont="1" applyAlignment="1">
      <alignment/>
    </xf>
    <xf numFmtId="0" fontId="11" fillId="0" borderId="0" xfId="0" applyFont="1" applyAlignment="1">
      <alignment/>
    </xf>
    <xf numFmtId="0" fontId="6" fillId="0" borderId="0" xfId="0" applyFont="1" applyFill="1" applyAlignment="1">
      <alignment/>
    </xf>
    <xf numFmtId="0" fontId="9" fillId="0" borderId="0" xfId="0" applyFont="1" applyFill="1" applyAlignment="1">
      <alignment/>
    </xf>
    <xf numFmtId="0" fontId="9" fillId="0" borderId="0" xfId="0" applyFont="1" applyAlignment="1">
      <alignment/>
    </xf>
    <xf numFmtId="0" fontId="6" fillId="0" borderId="10" xfId="0" applyFont="1" applyBorder="1" applyAlignment="1">
      <alignment/>
    </xf>
    <xf numFmtId="0" fontId="9" fillId="0" borderId="10" xfId="0" applyFont="1" applyBorder="1" applyAlignment="1">
      <alignment/>
    </xf>
    <xf numFmtId="0" fontId="10" fillId="0" borderId="0" xfId="0" applyFont="1" applyBorder="1" applyAlignment="1">
      <alignment vertical="center"/>
    </xf>
    <xf numFmtId="0" fontId="6" fillId="0" borderId="0" xfId="0" applyFont="1" applyBorder="1" applyAlignment="1">
      <alignment/>
    </xf>
    <xf numFmtId="0" fontId="7" fillId="0" borderId="0" xfId="0" applyFont="1" applyBorder="1" applyAlignment="1">
      <alignment vertical="center"/>
    </xf>
    <xf numFmtId="0" fontId="9" fillId="0" borderId="0" xfId="0" applyFont="1" applyBorder="1" applyAlignment="1">
      <alignment/>
    </xf>
    <xf numFmtId="0" fontId="9" fillId="0" borderId="0" xfId="0" applyFont="1" applyBorder="1" applyAlignment="1">
      <alignment vertical="center"/>
    </xf>
    <xf numFmtId="0" fontId="24" fillId="0" borderId="0" xfId="0" applyFont="1" applyAlignment="1">
      <alignment/>
    </xf>
    <xf numFmtId="0" fontId="24" fillId="0" borderId="0" xfId="0" applyFont="1" applyBorder="1" applyAlignment="1">
      <alignment/>
    </xf>
    <xf numFmtId="0" fontId="24" fillId="0" borderId="0" xfId="0" applyFont="1" applyBorder="1" applyAlignment="1">
      <alignment horizontal="right"/>
    </xf>
    <xf numFmtId="0" fontId="24" fillId="0" borderId="0" xfId="0" applyFont="1" applyBorder="1" applyAlignment="1">
      <alignment vertical="center"/>
    </xf>
    <xf numFmtId="0" fontId="24" fillId="0" borderId="0" xfId="0" applyFont="1" applyBorder="1" applyAlignment="1">
      <alignment horizontal="left"/>
    </xf>
    <xf numFmtId="0" fontId="24" fillId="0" borderId="10" xfId="0" applyFont="1" applyBorder="1" applyAlignment="1">
      <alignment vertical="center"/>
    </xf>
    <xf numFmtId="0" fontId="24" fillId="0" borderId="10" xfId="0" applyFont="1" applyBorder="1" applyAlignment="1">
      <alignment horizontal="right"/>
    </xf>
    <xf numFmtId="0" fontId="9" fillId="0" borderId="10" xfId="0" applyFont="1" applyBorder="1" applyAlignment="1">
      <alignment/>
    </xf>
    <xf numFmtId="0" fontId="24" fillId="0" borderId="11" xfId="0" applyFont="1" applyBorder="1" applyAlignment="1">
      <alignment horizontal="left"/>
    </xf>
    <xf numFmtId="0" fontId="24" fillId="0" borderId="10" xfId="0" applyFont="1" applyBorder="1" applyAlignment="1">
      <alignment horizontal="left"/>
    </xf>
    <xf numFmtId="0" fontId="10" fillId="0" borderId="0" xfId="0" applyFont="1" applyAlignment="1">
      <alignment/>
    </xf>
    <xf numFmtId="0" fontId="15" fillId="0" borderId="0" xfId="0" applyFont="1" applyAlignment="1">
      <alignment/>
    </xf>
    <xf numFmtId="0" fontId="10" fillId="0" borderId="0" xfId="0" applyFont="1" applyAlignment="1">
      <alignment horizontal="center"/>
    </xf>
    <xf numFmtId="0" fontId="26" fillId="0" borderId="0" xfId="0" applyFont="1" applyAlignment="1">
      <alignment horizontal="center"/>
    </xf>
    <xf numFmtId="0" fontId="9" fillId="0" borderId="12"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113" fillId="0" borderId="0" xfId="0" applyFont="1" applyAlignment="1">
      <alignment/>
    </xf>
    <xf numFmtId="0" fontId="9" fillId="0" borderId="10" xfId="0" applyFont="1" applyBorder="1" applyAlignment="1">
      <alignment wrapText="1"/>
    </xf>
    <xf numFmtId="0" fontId="9" fillId="0" borderId="16" xfId="0" applyFont="1" applyBorder="1" applyAlignment="1">
      <alignment wrapText="1"/>
    </xf>
    <xf numFmtId="0" fontId="9" fillId="0" borderId="0" xfId="0" applyFont="1" applyBorder="1" applyAlignment="1">
      <alignment horizontal="right"/>
    </xf>
    <xf numFmtId="0" fontId="27" fillId="0" borderId="0" xfId="0" applyFont="1" applyAlignment="1">
      <alignment/>
    </xf>
    <xf numFmtId="0" fontId="6" fillId="0" borderId="10" xfId="0" applyFont="1" applyBorder="1" applyAlignment="1">
      <alignment/>
    </xf>
    <xf numFmtId="0" fontId="9" fillId="0" borderId="0" xfId="0" applyFont="1" applyBorder="1" applyAlignment="1">
      <alignment wrapText="1"/>
    </xf>
    <xf numFmtId="0" fontId="9" fillId="0" borderId="16" xfId="0" applyFont="1" applyBorder="1" applyAlignment="1">
      <alignment/>
    </xf>
    <xf numFmtId="0" fontId="9" fillId="0" borderId="16" xfId="0" applyFont="1" applyBorder="1" applyAlignment="1">
      <alignment horizontal="right"/>
    </xf>
    <xf numFmtId="0" fontId="9" fillId="0" borderId="10" xfId="0" applyFont="1" applyBorder="1" applyAlignment="1">
      <alignment horizontal="right"/>
    </xf>
    <xf numFmtId="0" fontId="9" fillId="0" borderId="16" xfId="0" applyFont="1" applyBorder="1" applyAlignment="1">
      <alignment horizontal="right" wrapText="1"/>
    </xf>
    <xf numFmtId="0" fontId="9" fillId="0" borderId="0" xfId="0" applyFont="1" applyBorder="1" applyAlignment="1">
      <alignment horizontal="right" wrapText="1"/>
    </xf>
    <xf numFmtId="0" fontId="6" fillId="0" borderId="16" xfId="0" applyFont="1" applyBorder="1" applyAlignment="1">
      <alignment/>
    </xf>
    <xf numFmtId="0" fontId="6" fillId="0" borderId="0" xfId="0" applyFont="1" applyAlignment="1">
      <alignment wrapText="1"/>
    </xf>
    <xf numFmtId="0" fontId="10" fillId="0" borderId="0" xfId="0" applyFont="1" applyAlignment="1">
      <alignment horizontal="justify"/>
    </xf>
    <xf numFmtId="0" fontId="6" fillId="0" borderId="0" xfId="0" applyFont="1" applyBorder="1" applyAlignment="1">
      <alignment/>
    </xf>
    <xf numFmtId="0" fontId="6" fillId="0" borderId="0" xfId="0" applyFont="1" applyAlignment="1">
      <alignment/>
    </xf>
    <xf numFmtId="0" fontId="9" fillId="0" borderId="0" xfId="0" applyFont="1" applyAlignment="1">
      <alignment horizontal="justify"/>
    </xf>
    <xf numFmtId="0" fontId="10" fillId="0" borderId="10" xfId="0" applyFont="1" applyBorder="1" applyAlignment="1">
      <alignment horizontal="justify"/>
    </xf>
    <xf numFmtId="0" fontId="10" fillId="0" borderId="16" xfId="0" applyFont="1" applyBorder="1" applyAlignment="1">
      <alignment horizontal="justify"/>
    </xf>
    <xf numFmtId="0" fontId="6" fillId="0" borderId="16" xfId="0" applyFont="1" applyBorder="1" applyAlignment="1">
      <alignment/>
    </xf>
    <xf numFmtId="0" fontId="9" fillId="0" borderId="0" xfId="0" applyFont="1" applyBorder="1" applyAlignment="1">
      <alignment horizontal="left" wrapText="1"/>
    </xf>
    <xf numFmtId="0" fontId="11" fillId="0" borderId="0" xfId="0" applyFont="1" applyFill="1" applyAlignment="1">
      <alignment/>
    </xf>
    <xf numFmtId="0" fontId="10" fillId="0" borderId="0" xfId="0" applyFont="1" applyFill="1" applyAlignment="1">
      <alignment/>
    </xf>
    <xf numFmtId="0" fontId="9" fillId="0" borderId="12" xfId="0" applyFont="1" applyFill="1" applyBorder="1" applyAlignment="1">
      <alignment wrapText="1"/>
    </xf>
    <xf numFmtId="0" fontId="9" fillId="0" borderId="0" xfId="0" applyFont="1" applyFill="1" applyBorder="1" applyAlignment="1">
      <alignment wrapText="1"/>
    </xf>
    <xf numFmtId="0" fontId="9" fillId="0" borderId="0" xfId="0" applyFont="1" applyFill="1" applyAlignment="1">
      <alignment horizontal="justify" wrapText="1"/>
    </xf>
    <xf numFmtId="0" fontId="9" fillId="0" borderId="12" xfId="0" applyFont="1" applyFill="1" applyBorder="1" applyAlignment="1">
      <alignment horizontal="justify" wrapText="1"/>
    </xf>
    <xf numFmtId="0" fontId="26" fillId="0" borderId="0" xfId="0" applyFont="1" applyAlignment="1">
      <alignment/>
    </xf>
    <xf numFmtId="0" fontId="17" fillId="0" borderId="0" xfId="0" applyFont="1" applyAlignment="1">
      <alignment/>
    </xf>
    <xf numFmtId="0" fontId="24" fillId="0" borderId="0" xfId="0" applyFont="1" applyBorder="1" applyAlignment="1">
      <alignment horizontal="center"/>
    </xf>
    <xf numFmtId="0" fontId="10" fillId="0" borderId="17" xfId="0" applyFont="1" applyBorder="1" applyAlignment="1">
      <alignment horizontal="center" vertical="center" wrapText="1"/>
    </xf>
    <xf numFmtId="0" fontId="9" fillId="0" borderId="0" xfId="0" applyFont="1" applyBorder="1" applyAlignment="1">
      <alignment horizontal="right" vertical="center"/>
    </xf>
    <xf numFmtId="0" fontId="9" fillId="0" borderId="0" xfId="0" applyFont="1" applyBorder="1" applyAlignment="1">
      <alignment horizontal="left" vertical="top" wrapText="1"/>
    </xf>
    <xf numFmtId="0" fontId="6" fillId="0" borderId="0" xfId="0" applyFont="1" applyBorder="1" applyAlignment="1">
      <alignment vertical="center"/>
    </xf>
    <xf numFmtId="0" fontId="9" fillId="0" borderId="0" xfId="0" applyFont="1" applyBorder="1" applyAlignment="1">
      <alignment horizontal="left" vertical="center" wrapText="1"/>
    </xf>
    <xf numFmtId="0" fontId="9" fillId="0" borderId="0" xfId="0" applyFont="1" applyFill="1" applyAlignment="1">
      <alignment/>
    </xf>
    <xf numFmtId="0" fontId="24" fillId="0" borderId="0" xfId="0" applyFont="1" applyFill="1" applyBorder="1" applyAlignment="1">
      <alignment vertical="center"/>
    </xf>
    <xf numFmtId="0" fontId="24" fillId="0" borderId="0" xfId="0" applyFont="1" applyFill="1" applyAlignment="1">
      <alignment/>
    </xf>
    <xf numFmtId="0" fontId="6" fillId="0" borderId="0" xfId="0" applyFont="1" applyFill="1" applyAlignment="1">
      <alignment vertical="center"/>
    </xf>
    <xf numFmtId="0" fontId="6" fillId="0" borderId="0" xfId="0" applyFont="1" applyFill="1" applyBorder="1" applyAlignment="1">
      <alignment vertical="center"/>
    </xf>
    <xf numFmtId="0" fontId="114" fillId="0" borderId="0" xfId="0" applyFont="1" applyBorder="1" applyAlignment="1">
      <alignment vertical="center" wrapText="1"/>
    </xf>
    <xf numFmtId="0" fontId="114" fillId="0" borderId="0" xfId="0" applyFont="1" applyBorder="1" applyAlignment="1">
      <alignment horizontal="center" vertical="center" wrapText="1"/>
    </xf>
    <xf numFmtId="0" fontId="115" fillId="0" borderId="0" xfId="0" applyFont="1" applyAlignment="1">
      <alignment horizontal="center" vertical="center"/>
    </xf>
    <xf numFmtId="0" fontId="116" fillId="33" borderId="18" xfId="0" applyFont="1" applyFill="1" applyBorder="1" applyAlignment="1">
      <alignment horizontal="center" vertical="center"/>
    </xf>
    <xf numFmtId="0" fontId="116" fillId="33" borderId="19" xfId="0" applyFont="1" applyFill="1" applyBorder="1" applyAlignment="1">
      <alignment horizontal="center" vertical="center"/>
    </xf>
    <xf numFmtId="0" fontId="34" fillId="0" borderId="20" xfId="0" applyFont="1" applyFill="1" applyBorder="1" applyAlignment="1">
      <alignment horizontal="center" vertical="center"/>
    </xf>
    <xf numFmtId="20" fontId="34" fillId="0" borderId="20" xfId="0" applyNumberFormat="1" applyFont="1" applyFill="1" applyBorder="1" applyAlignment="1">
      <alignment horizontal="center" vertical="center"/>
    </xf>
    <xf numFmtId="0" fontId="34" fillId="18" borderId="20"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22" xfId="0" applyFont="1" applyFill="1" applyBorder="1" applyAlignment="1">
      <alignment horizontal="center" vertical="center"/>
    </xf>
    <xf numFmtId="20" fontId="34" fillId="0" borderId="22" xfId="0" applyNumberFormat="1" applyFont="1" applyFill="1" applyBorder="1" applyAlignment="1">
      <alignment horizontal="center" vertical="center"/>
    </xf>
    <xf numFmtId="0" fontId="34" fillId="15" borderId="22" xfId="0" applyFont="1" applyFill="1" applyBorder="1" applyAlignment="1">
      <alignment horizontal="center" vertical="center"/>
    </xf>
    <xf numFmtId="0" fontId="34" fillId="0" borderId="23" xfId="0" applyFont="1" applyFill="1" applyBorder="1" applyAlignment="1">
      <alignment horizontal="center" vertical="center"/>
    </xf>
    <xf numFmtId="0" fontId="34" fillId="18" borderId="22" xfId="0" applyFont="1" applyFill="1" applyBorder="1" applyAlignment="1">
      <alignment horizontal="center" vertical="center"/>
    </xf>
    <xf numFmtId="0" fontId="34" fillId="0" borderId="24" xfId="0" applyFont="1" applyFill="1" applyBorder="1" applyAlignment="1">
      <alignment horizontal="center" vertical="center"/>
    </xf>
    <xf numFmtId="20" fontId="34" fillId="0" borderId="24" xfId="0" applyNumberFormat="1" applyFont="1" applyFill="1" applyBorder="1" applyAlignment="1">
      <alignment horizontal="center" vertical="center"/>
    </xf>
    <xf numFmtId="0" fontId="34" fillId="15" borderId="24"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20" fontId="34" fillId="0" borderId="26" xfId="0" applyNumberFormat="1" applyFont="1" applyFill="1" applyBorder="1" applyAlignment="1">
      <alignment horizontal="center" vertical="center"/>
    </xf>
    <xf numFmtId="0" fontId="35" fillId="15" borderId="26" xfId="0" applyFont="1" applyFill="1" applyBorder="1" applyAlignment="1">
      <alignment horizontal="center" vertical="center"/>
    </xf>
    <xf numFmtId="0" fontId="34" fillId="0" borderId="27" xfId="0" applyFont="1" applyFill="1" applyBorder="1" applyAlignment="1">
      <alignment horizontal="center" vertical="center"/>
    </xf>
    <xf numFmtId="0" fontId="115" fillId="0" borderId="0" xfId="0" applyFont="1" applyAlignment="1">
      <alignment vertical="center"/>
    </xf>
    <xf numFmtId="0" fontId="34" fillId="0" borderId="28" xfId="0" applyFont="1" applyFill="1" applyBorder="1" applyAlignment="1">
      <alignment horizontal="center" vertical="center"/>
    </xf>
    <xf numFmtId="20" fontId="34" fillId="0" borderId="28" xfId="0" applyNumberFormat="1" applyFont="1" applyFill="1" applyBorder="1" applyAlignment="1">
      <alignment horizontal="center" vertical="center"/>
    </xf>
    <xf numFmtId="0" fontId="34" fillId="18" borderId="28" xfId="0" applyFont="1" applyFill="1" applyBorder="1" applyAlignment="1">
      <alignment horizontal="center" vertical="center"/>
    </xf>
    <xf numFmtId="0" fontId="34" fillId="0" borderId="29" xfId="0" applyFont="1" applyFill="1" applyBorder="1" applyAlignment="1">
      <alignment horizontal="center" vertical="center"/>
    </xf>
    <xf numFmtId="0" fontId="35" fillId="15" borderId="20" xfId="0" applyFont="1" applyFill="1" applyBorder="1" applyAlignment="1">
      <alignment horizontal="center" vertical="center"/>
    </xf>
    <xf numFmtId="0" fontId="34" fillId="18" borderId="26" xfId="0" applyFont="1" applyFill="1" applyBorder="1" applyAlignment="1">
      <alignment horizontal="center" vertical="center"/>
    </xf>
    <xf numFmtId="0" fontId="34" fillId="34" borderId="28" xfId="0" applyFont="1" applyFill="1" applyBorder="1" applyAlignment="1">
      <alignment horizontal="center" vertical="center"/>
    </xf>
    <xf numFmtId="0" fontId="34" fillId="34" borderId="29" xfId="0" applyFont="1" applyFill="1" applyBorder="1" applyAlignment="1">
      <alignment horizontal="center" vertical="center"/>
    </xf>
    <xf numFmtId="0" fontId="114" fillId="34" borderId="0" xfId="0" applyFont="1" applyFill="1" applyBorder="1" applyAlignment="1">
      <alignment horizontal="center" vertical="center" wrapText="1"/>
    </xf>
    <xf numFmtId="0" fontId="35" fillId="18" borderId="30" xfId="0" applyFont="1" applyFill="1" applyBorder="1" applyAlignment="1">
      <alignment horizontal="center" vertical="center"/>
    </xf>
    <xf numFmtId="0" fontId="35" fillId="18" borderId="31" xfId="0" applyFont="1" applyFill="1" applyBorder="1" applyAlignment="1">
      <alignment horizontal="center" vertical="center"/>
    </xf>
    <xf numFmtId="0" fontId="115" fillId="0" borderId="0" xfId="0" applyFont="1" applyBorder="1" applyAlignment="1">
      <alignment vertical="center"/>
    </xf>
    <xf numFmtId="0" fontId="35" fillId="15" borderId="31" xfId="0" applyFont="1" applyFill="1" applyBorder="1" applyAlignment="1">
      <alignment horizontal="center" vertical="center"/>
    </xf>
    <xf numFmtId="0" fontId="115" fillId="0" borderId="0" xfId="0" applyFont="1" applyBorder="1" applyAlignment="1">
      <alignment horizontal="center" vertical="center"/>
    </xf>
    <xf numFmtId="0" fontId="34" fillId="15" borderId="31" xfId="0" applyFont="1" applyFill="1" applyBorder="1" applyAlignment="1">
      <alignment horizontal="center" vertical="center"/>
    </xf>
    <xf numFmtId="0" fontId="35" fillId="35" borderId="31" xfId="0" applyFont="1" applyFill="1" applyBorder="1" applyAlignment="1">
      <alignment horizontal="center" vertical="center"/>
    </xf>
    <xf numFmtId="0" fontId="34" fillId="0" borderId="32" xfId="0" applyFont="1" applyFill="1" applyBorder="1" applyAlignment="1">
      <alignment horizontal="center" vertical="center"/>
    </xf>
    <xf numFmtId="0" fontId="35" fillId="15" borderId="31" xfId="0" applyFont="1" applyFill="1" applyBorder="1" applyAlignment="1">
      <alignment horizontal="center" vertical="center" wrapText="1"/>
    </xf>
    <xf numFmtId="0" fontId="35" fillId="18" borderId="33" xfId="0" applyFont="1" applyFill="1" applyBorder="1" applyAlignment="1">
      <alignment horizontal="center" vertical="center"/>
    </xf>
    <xf numFmtId="0" fontId="35" fillId="35" borderId="33" xfId="0" applyFont="1" applyFill="1" applyBorder="1" applyAlignment="1">
      <alignment horizontal="center" vertical="center"/>
    </xf>
    <xf numFmtId="0" fontId="35" fillId="36" borderId="31" xfId="0" applyFont="1" applyFill="1" applyBorder="1" applyAlignment="1">
      <alignment horizontal="center" vertical="center"/>
    </xf>
    <xf numFmtId="20" fontId="34" fillId="0" borderId="34" xfId="0" applyNumberFormat="1" applyFont="1" applyFill="1" applyBorder="1" applyAlignment="1">
      <alignment horizontal="center" vertical="center"/>
    </xf>
    <xf numFmtId="0" fontId="35" fillId="36" borderId="35" xfId="0" applyFont="1" applyFill="1" applyBorder="1" applyAlignment="1">
      <alignment horizontal="center" vertical="center"/>
    </xf>
    <xf numFmtId="0" fontId="34" fillId="0" borderId="36" xfId="0" applyFont="1" applyFill="1" applyBorder="1" applyAlignment="1">
      <alignment horizontal="center" vertical="center"/>
    </xf>
    <xf numFmtId="0" fontId="117" fillId="0" borderId="0" xfId="0" applyFont="1" applyBorder="1" applyAlignment="1">
      <alignment horizontal="left" vertical="center"/>
    </xf>
    <xf numFmtId="0" fontId="112" fillId="0" borderId="0" xfId="0" applyFont="1" applyBorder="1" applyAlignment="1">
      <alignment horizontal="center" vertical="center" wrapText="1"/>
    </xf>
    <xf numFmtId="0" fontId="112" fillId="0" borderId="0" xfId="0" applyFont="1" applyAlignment="1">
      <alignment horizontal="center" vertical="center"/>
    </xf>
    <xf numFmtId="0" fontId="29"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center" vertical="center"/>
    </xf>
    <xf numFmtId="0" fontId="42" fillId="0" borderId="0" xfId="0" applyFont="1" applyFill="1" applyAlignment="1">
      <alignment vertical="center"/>
    </xf>
    <xf numFmtId="0" fontId="42" fillId="0" borderId="0" xfId="0" applyFont="1" applyFill="1" applyAlignment="1">
      <alignment horizontal="center" vertical="center"/>
    </xf>
    <xf numFmtId="0" fontId="11" fillId="0" borderId="0" xfId="0" applyFont="1" applyAlignment="1" applyProtection="1">
      <alignment horizontal="center" vertical="center"/>
      <protection locked="0"/>
    </xf>
    <xf numFmtId="0" fontId="10" fillId="0" borderId="37"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5" borderId="38" xfId="0" applyFont="1" applyFill="1" applyBorder="1" applyAlignment="1" applyProtection="1">
      <alignment horizontal="center" vertical="center"/>
      <protection locked="0"/>
    </xf>
    <xf numFmtId="0" fontId="10" fillId="0" borderId="21" xfId="0" applyFont="1" applyBorder="1" applyAlignment="1" applyProtection="1">
      <alignment horizontal="center" vertical="center" wrapText="1"/>
      <protection locked="0"/>
    </xf>
    <xf numFmtId="0" fontId="9" fillId="0" borderId="0" xfId="0" applyFont="1" applyAlignment="1" applyProtection="1">
      <alignment vertical="center"/>
      <protection locked="0"/>
    </xf>
    <xf numFmtId="217" fontId="8" fillId="37" borderId="13" xfId="0" applyNumberFormat="1" applyFont="1" applyFill="1" applyBorder="1" applyAlignment="1" applyProtection="1">
      <alignment horizontal="center" vertical="center"/>
      <protection locked="0"/>
    </xf>
    <xf numFmtId="0" fontId="9" fillId="18" borderId="31" xfId="36" applyFont="1" applyFill="1" applyBorder="1" applyAlignment="1" applyProtection="1">
      <alignment horizontal="center" vertical="center"/>
      <protection locked="0"/>
    </xf>
    <xf numFmtId="0" fontId="9" fillId="18" borderId="12" xfId="36" applyFont="1" applyFill="1" applyBorder="1" applyAlignment="1" applyProtection="1">
      <alignment horizontal="center" vertical="center" wrapText="1"/>
      <protection locked="0"/>
    </xf>
    <xf numFmtId="0" fontId="9" fillId="15" borderId="31" xfId="36" applyFont="1" applyFill="1" applyBorder="1" applyAlignment="1" applyProtection="1">
      <alignment horizontal="center" vertical="center"/>
      <protection locked="0"/>
    </xf>
    <xf numFmtId="0" fontId="9" fillId="15" borderId="12" xfId="36" applyFont="1" applyFill="1" applyBorder="1" applyAlignment="1" applyProtection="1">
      <alignment horizontal="center" vertical="center" wrapText="1"/>
      <protection locked="0"/>
    </xf>
    <xf numFmtId="0" fontId="9" fillId="36" borderId="31" xfId="36" applyFont="1" applyFill="1" applyBorder="1" applyAlignment="1" applyProtection="1">
      <alignment horizontal="center" vertical="center"/>
      <protection locked="0"/>
    </xf>
    <xf numFmtId="0" fontId="9" fillId="36" borderId="35" xfId="36" applyFont="1" applyFill="1" applyBorder="1" applyAlignment="1" applyProtection="1">
      <alignment horizontal="center" vertical="center"/>
      <protection locked="0"/>
    </xf>
    <xf numFmtId="0" fontId="9" fillId="0" borderId="0" xfId="36" applyFont="1" applyFill="1" applyBorder="1" applyAlignment="1" applyProtection="1">
      <alignment horizontal="center" vertical="center"/>
      <protection locked="0"/>
    </xf>
    <xf numFmtId="0" fontId="9" fillId="0" borderId="0" xfId="36" applyFont="1" applyFill="1" applyBorder="1" applyAlignment="1" applyProtection="1">
      <alignment vertical="center"/>
      <protection locked="0"/>
    </xf>
    <xf numFmtId="0" fontId="9" fillId="18" borderId="12" xfId="36" applyFont="1" applyFill="1" applyBorder="1" applyAlignment="1" applyProtection="1">
      <alignment horizontal="center" vertical="center"/>
      <protection locked="0"/>
    </xf>
    <xf numFmtId="0" fontId="9" fillId="15" borderId="12" xfId="36" applyFont="1" applyFill="1" applyBorder="1" applyAlignment="1" applyProtection="1">
      <alignment horizontal="center" vertical="center"/>
      <protection locked="0"/>
    </xf>
    <xf numFmtId="0" fontId="9" fillId="18" borderId="35" xfId="36" applyFont="1" applyFill="1" applyBorder="1" applyAlignment="1" applyProtection="1">
      <alignment horizontal="center" vertical="center"/>
      <protection locked="0"/>
    </xf>
    <xf numFmtId="0" fontId="9" fillId="15" borderId="35" xfId="36" applyFont="1" applyFill="1" applyBorder="1" applyAlignment="1" applyProtection="1">
      <alignment horizontal="center" vertical="center"/>
      <protection locked="0"/>
    </xf>
    <xf numFmtId="0" fontId="9" fillId="15" borderId="13" xfId="36" applyFont="1" applyFill="1" applyBorder="1" applyAlignment="1" applyProtection="1">
      <alignment horizontal="center" vertical="center"/>
      <protection locked="0"/>
    </xf>
    <xf numFmtId="0" fontId="118" fillId="0" borderId="0" xfId="0" applyFont="1" applyBorder="1" applyAlignment="1" applyProtection="1">
      <alignment vertical="center"/>
      <protection locked="0"/>
    </xf>
    <xf numFmtId="0" fontId="42" fillId="0" borderId="0"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16" fillId="0" borderId="0" xfId="0" applyFont="1" applyFill="1" applyBorder="1" applyAlignment="1" applyProtection="1">
      <alignment vertical="center"/>
      <protection locked="0"/>
    </xf>
    <xf numFmtId="0" fontId="16" fillId="0" borderId="18"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protection locked="0"/>
    </xf>
    <xf numFmtId="0" fontId="16" fillId="0" borderId="41"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0" fontId="16" fillId="18" borderId="40" xfId="0" applyFont="1" applyFill="1" applyBorder="1" applyAlignment="1" applyProtection="1">
      <alignment horizontal="center" vertical="center"/>
      <protection locked="0"/>
    </xf>
    <xf numFmtId="0" fontId="16" fillId="15" borderId="40" xfId="0" applyFont="1" applyFill="1" applyBorder="1" applyAlignment="1" applyProtection="1">
      <alignment horizontal="center" vertical="center"/>
      <protection locked="0"/>
    </xf>
    <xf numFmtId="0" fontId="16" fillId="36" borderId="40" xfId="0" applyFont="1" applyFill="1" applyBorder="1" applyAlignment="1" applyProtection="1">
      <alignment horizontal="center" vertical="center"/>
      <protection locked="0"/>
    </xf>
    <xf numFmtId="0" fontId="52" fillId="0" borderId="0" xfId="0" applyFont="1" applyAlignment="1" applyProtection="1" quotePrefix="1">
      <alignment horizontal="center" vertical="center"/>
      <protection locked="0"/>
    </xf>
    <xf numFmtId="0" fontId="116" fillId="0" borderId="0" xfId="0" applyFont="1" applyBorder="1" applyAlignment="1">
      <alignment horizontal="center" vertical="center"/>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2"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Border="1" applyAlignment="1">
      <alignment horizontal="left" wrapText="1"/>
    </xf>
    <xf numFmtId="0" fontId="10" fillId="0" borderId="0" xfId="0" applyFont="1" applyFill="1" applyAlignment="1">
      <alignment horizontal="center"/>
    </xf>
    <xf numFmtId="0" fontId="9" fillId="0" borderId="0" xfId="0" applyFont="1" applyFill="1" applyAlignment="1">
      <alignment vertical="center"/>
    </xf>
    <xf numFmtId="0" fontId="17" fillId="0" borderId="0" xfId="0" applyFont="1" applyFill="1" applyAlignment="1">
      <alignment vertical="center"/>
    </xf>
    <xf numFmtId="0" fontId="9" fillId="0" borderId="0" xfId="0" applyFont="1" applyFill="1" applyAlignment="1" quotePrefix="1">
      <alignment horizontal="center"/>
    </xf>
    <xf numFmtId="49" fontId="9" fillId="0" borderId="0" xfId="0" applyNumberFormat="1" applyFont="1" applyFill="1" applyAlignment="1" quotePrefix="1">
      <alignment horizontal="center" vertical="top"/>
    </xf>
    <xf numFmtId="0" fontId="9" fillId="0" borderId="0" xfId="0" applyFont="1" applyFill="1" applyAlignment="1" quotePrefix="1">
      <alignment/>
    </xf>
    <xf numFmtId="0" fontId="6" fillId="0" borderId="0" xfId="0" applyFont="1" applyAlignment="1">
      <alignment vertical="center"/>
    </xf>
    <xf numFmtId="0" fontId="11" fillId="0" borderId="0" xfId="0" applyFont="1" applyAlignment="1">
      <alignment horizontal="right" vertical="center"/>
    </xf>
    <xf numFmtId="0" fontId="26" fillId="0" borderId="0" xfId="0" applyFont="1" applyAlignment="1">
      <alignment vertical="center"/>
    </xf>
    <xf numFmtId="0" fontId="18" fillId="0" borderId="0" xfId="0" applyFont="1" applyAlignment="1">
      <alignment vertical="center"/>
    </xf>
    <xf numFmtId="0" fontId="15"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Alignment="1">
      <alignment vertical="center"/>
    </xf>
    <xf numFmtId="0" fontId="7" fillId="0" borderId="0" xfId="0" applyFont="1" applyAlignment="1">
      <alignment horizontal="left" vertical="center"/>
    </xf>
    <xf numFmtId="0" fontId="66" fillId="0" borderId="10" xfId="0" applyFont="1" applyBorder="1" applyAlignment="1">
      <alignment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112" fillId="0" borderId="47" xfId="0" applyFont="1" applyBorder="1" applyAlignment="1">
      <alignment vertical="center"/>
    </xf>
    <xf numFmtId="0" fontId="116" fillId="33" borderId="18" xfId="0" applyFont="1" applyFill="1" applyBorder="1" applyAlignment="1">
      <alignment horizontal="center" vertical="center" wrapText="1"/>
    </xf>
    <xf numFmtId="0" fontId="9" fillId="0" borderId="16" xfId="0" applyFont="1" applyBorder="1" applyAlignment="1">
      <alignment horizontal="left" wrapText="1"/>
    </xf>
    <xf numFmtId="0" fontId="9" fillId="0" borderId="0" xfId="0" applyFont="1" applyAlignment="1">
      <alignment horizontal="center" vertical="center"/>
    </xf>
    <xf numFmtId="0" fontId="9" fillId="0" borderId="48" xfId="0" applyFont="1" applyFill="1" applyBorder="1" applyAlignment="1">
      <alignment horizontal="center" vertical="center" wrapText="1"/>
    </xf>
    <xf numFmtId="0" fontId="9" fillId="0" borderId="10" xfId="0" applyFont="1" applyFill="1" applyBorder="1" applyAlignment="1">
      <alignment horizontal="center" vertical="center"/>
    </xf>
    <xf numFmtId="0" fontId="48" fillId="0" borderId="0" xfId="0" applyFont="1" applyFill="1" applyAlignment="1">
      <alignment/>
    </xf>
    <xf numFmtId="0" fontId="6" fillId="0" borderId="0" xfId="0" applyFont="1" applyBorder="1" applyAlignment="1">
      <alignment wrapText="1"/>
    </xf>
    <xf numFmtId="0" fontId="10" fillId="0" borderId="0" xfId="0" applyFont="1" applyAlignment="1">
      <alignment vertical="center"/>
    </xf>
    <xf numFmtId="0" fontId="9" fillId="0" borderId="20" xfId="0" applyFont="1" applyBorder="1" applyAlignment="1">
      <alignment horizontal="center" vertical="center" wrapText="1"/>
    </xf>
    <xf numFmtId="0" fontId="25" fillId="0" borderId="0" xfId="0" applyFont="1" applyAlignment="1">
      <alignment vertical="center"/>
    </xf>
    <xf numFmtId="0" fontId="9" fillId="0" borderId="0" xfId="0" applyFont="1" applyAlignment="1">
      <alignment vertical="center" wrapText="1"/>
    </xf>
    <xf numFmtId="0" fontId="6" fillId="0" borderId="10" xfId="0" applyFont="1" applyBorder="1" applyAlignment="1">
      <alignment vertical="center"/>
    </xf>
    <xf numFmtId="0" fontId="9" fillId="0" borderId="10" xfId="0" applyFont="1" applyBorder="1" applyAlignment="1">
      <alignment horizontal="right" vertical="center" wrapText="1"/>
    </xf>
    <xf numFmtId="0" fontId="9" fillId="0" borderId="38" xfId="0" applyFont="1" applyBorder="1" applyAlignment="1">
      <alignment horizontal="left" vertical="center" wrapText="1"/>
    </xf>
    <xf numFmtId="0" fontId="9" fillId="0" borderId="43" xfId="0" applyFont="1" applyBorder="1" applyAlignment="1">
      <alignment horizontal="left" vertical="center" wrapText="1"/>
    </xf>
    <xf numFmtId="0" fontId="6" fillId="0" borderId="49" xfId="0" applyFont="1" applyBorder="1" applyAlignment="1">
      <alignment horizontal="center" vertical="center"/>
    </xf>
    <xf numFmtId="0" fontId="9" fillId="0" borderId="48" xfId="0" applyFont="1" applyBorder="1" applyAlignment="1">
      <alignment horizontal="left" vertical="center" wrapText="1"/>
    </xf>
    <xf numFmtId="0" fontId="9" fillId="0" borderId="42" xfId="0" applyFont="1" applyBorder="1" applyAlignment="1">
      <alignment horizontal="left" vertical="center" wrapText="1"/>
    </xf>
    <xf numFmtId="0" fontId="6" fillId="0" borderId="32" xfId="0" applyFont="1" applyBorder="1" applyAlignment="1">
      <alignment horizontal="center" vertical="center"/>
    </xf>
    <xf numFmtId="0" fontId="9" fillId="0" borderId="50" xfId="0" applyFont="1" applyBorder="1" applyAlignment="1">
      <alignment horizontal="left" vertical="center" wrapText="1"/>
    </xf>
    <xf numFmtId="0" fontId="9" fillId="0" borderId="45" xfId="0" applyFont="1" applyBorder="1" applyAlignment="1">
      <alignment horizontal="left" vertical="center" wrapText="1"/>
    </xf>
    <xf numFmtId="0" fontId="6" fillId="0" borderId="36" xfId="0" applyFont="1" applyBorder="1" applyAlignment="1">
      <alignment horizontal="center" vertical="center"/>
    </xf>
    <xf numFmtId="0" fontId="9" fillId="0" borderId="10" xfId="0" applyFont="1" applyBorder="1" applyAlignment="1">
      <alignment vertical="center"/>
    </xf>
    <xf numFmtId="0" fontId="52" fillId="0" borderId="0" xfId="0" applyFont="1" applyAlignment="1" applyProtection="1">
      <alignment vertical="center"/>
      <protection locked="0"/>
    </xf>
    <xf numFmtId="0" fontId="6" fillId="0" borderId="0" xfId="0" applyFont="1" applyAlignment="1" applyProtection="1">
      <alignment vertical="center"/>
      <protection locked="0"/>
    </xf>
    <xf numFmtId="0" fontId="53" fillId="0" borderId="0" xfId="0" applyFont="1" applyAlignment="1" applyProtection="1">
      <alignment vertical="center"/>
      <protection locked="0"/>
    </xf>
    <xf numFmtId="0" fontId="54" fillId="0" borderId="0" xfId="0" applyFont="1" applyAlignment="1" applyProtection="1">
      <alignment vertical="center"/>
      <protection locked="0"/>
    </xf>
    <xf numFmtId="0" fontId="17" fillId="0" borderId="0" xfId="0" applyFont="1" applyAlignment="1" applyProtection="1">
      <alignment vertical="center"/>
      <protection locked="0"/>
    </xf>
    <xf numFmtId="0" fontId="46" fillId="0" borderId="0" xfId="0" applyFont="1" applyAlignment="1" applyProtection="1">
      <alignment vertical="center"/>
      <protection locked="0"/>
    </xf>
    <xf numFmtId="0" fontId="25" fillId="0" borderId="0" xfId="0" applyFont="1" applyAlignment="1" applyProtection="1">
      <alignment vertical="center"/>
      <protection locked="0"/>
    </xf>
    <xf numFmtId="0" fontId="24" fillId="0" borderId="0" xfId="0" applyFont="1" applyAlignment="1" applyProtection="1">
      <alignment vertical="center"/>
      <protection locked="0"/>
    </xf>
    <xf numFmtId="0" fontId="24" fillId="0" borderId="0" xfId="0" applyFont="1" applyBorder="1" applyAlignment="1" applyProtection="1">
      <alignment vertical="center"/>
      <protection locked="0"/>
    </xf>
    <xf numFmtId="0" fontId="24" fillId="0" borderId="0" xfId="0" applyFont="1" applyBorder="1" applyAlignment="1" applyProtection="1">
      <alignment horizontal="center" vertical="center"/>
      <protection locked="0"/>
    </xf>
    <xf numFmtId="0" fontId="9" fillId="0" borderId="0" xfId="0" applyFont="1" applyBorder="1" applyAlignment="1" applyProtection="1">
      <alignment horizontal="right" vertical="center"/>
      <protection locked="0"/>
    </xf>
    <xf numFmtId="0" fontId="9" fillId="0" borderId="0" xfId="0" applyFont="1" applyBorder="1" applyAlignment="1" applyProtection="1">
      <alignment vertical="center"/>
      <protection locked="0"/>
    </xf>
    <xf numFmtId="0" fontId="52" fillId="0" borderId="0" xfId="0" applyFont="1" applyAlignment="1" applyProtection="1">
      <alignment vertical="center" wrapText="1"/>
      <protection locked="0"/>
    </xf>
    <xf numFmtId="0" fontId="52" fillId="0" borderId="10" xfId="0" applyFont="1" applyBorder="1" applyAlignment="1" applyProtection="1">
      <alignment vertical="center" wrapText="1"/>
      <protection locked="0"/>
    </xf>
    <xf numFmtId="0" fontId="57" fillId="0" borderId="10" xfId="0" applyFont="1" applyBorder="1" applyAlignment="1" applyProtection="1">
      <alignment horizontal="left" vertical="center"/>
      <protection locked="0"/>
    </xf>
    <xf numFmtId="0" fontId="52" fillId="0" borderId="10" xfId="0" applyFont="1" applyBorder="1" applyAlignment="1" applyProtection="1">
      <alignment horizontal="center" vertical="center" wrapText="1"/>
      <protection locked="0"/>
    </xf>
    <xf numFmtId="0" fontId="57" fillId="0" borderId="0" xfId="0" applyFont="1" applyBorder="1" applyAlignment="1" applyProtection="1">
      <alignment horizontal="left" vertical="center"/>
      <protection locked="0"/>
    </xf>
    <xf numFmtId="0" fontId="58" fillId="0" borderId="10" xfId="0" applyFont="1" applyBorder="1" applyAlignment="1" applyProtection="1">
      <alignment vertical="center"/>
      <protection locked="0"/>
    </xf>
    <xf numFmtId="0" fontId="59" fillId="0" borderId="10" xfId="0" applyFont="1" applyBorder="1" applyAlignment="1" applyProtection="1">
      <alignment horizontal="left" vertical="center"/>
      <protection locked="0"/>
    </xf>
    <xf numFmtId="0" fontId="57" fillId="0" borderId="0" xfId="0" applyFont="1" applyBorder="1" applyAlignment="1" applyProtection="1">
      <alignment vertical="center"/>
      <protection locked="0"/>
    </xf>
    <xf numFmtId="0" fontId="57" fillId="0" borderId="0" xfId="0" applyFont="1" applyBorder="1" applyAlignment="1" applyProtection="1">
      <alignment horizontal="right" vertical="center"/>
      <protection locked="0"/>
    </xf>
    <xf numFmtId="0" fontId="57" fillId="0" borderId="0" xfId="0" applyFont="1" applyAlignment="1" applyProtection="1">
      <alignment vertical="center"/>
      <protection locked="0"/>
    </xf>
    <xf numFmtId="0" fontId="57" fillId="0" borderId="0" xfId="0" applyFont="1" applyBorder="1" applyAlignment="1" applyProtection="1">
      <alignment horizontal="center" vertical="center"/>
      <protection locked="0"/>
    </xf>
    <xf numFmtId="0" fontId="52" fillId="0" borderId="0" xfId="0" applyFont="1" applyFill="1" applyAlignment="1" applyProtection="1">
      <alignment vertical="center"/>
      <protection locked="0"/>
    </xf>
    <xf numFmtId="0" fontId="52" fillId="0" borderId="0" xfId="0" applyFont="1" applyFill="1" applyBorder="1" applyAlignment="1" applyProtection="1">
      <alignment vertical="center"/>
      <protection locked="0"/>
    </xf>
    <xf numFmtId="0" fontId="10" fillId="0" borderId="0" xfId="0"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16" fillId="0" borderId="51" xfId="0" applyFont="1" applyFill="1" applyBorder="1" applyAlignment="1" applyProtection="1">
      <alignment vertical="center"/>
      <protection locked="0"/>
    </xf>
    <xf numFmtId="0" fontId="9" fillId="0" borderId="0" xfId="0" applyFont="1" applyFill="1" applyAlignment="1" applyProtection="1">
      <alignment horizontal="center" vertical="center"/>
      <protection locked="0"/>
    </xf>
    <xf numFmtId="0" fontId="24" fillId="0" borderId="52" xfId="0" applyFont="1" applyBorder="1" applyAlignment="1" applyProtection="1">
      <alignment vertical="center"/>
      <protection locked="0"/>
    </xf>
    <xf numFmtId="0" fontId="24" fillId="0" borderId="43" xfId="0" applyFont="1" applyBorder="1" applyAlignment="1" applyProtection="1">
      <alignment vertical="center"/>
      <protection locked="0"/>
    </xf>
    <xf numFmtId="0" fontId="24" fillId="0" borderId="21" xfId="0" applyFont="1" applyBorder="1" applyAlignment="1" applyProtection="1">
      <alignment vertical="center"/>
      <protection locked="0"/>
    </xf>
    <xf numFmtId="0" fontId="24" fillId="0" borderId="53" xfId="0" applyFont="1" applyBorder="1" applyAlignment="1" applyProtection="1">
      <alignment horizontal="center" vertical="center"/>
      <protection locked="0"/>
    </xf>
    <xf numFmtId="14" fontId="24" fillId="0" borderId="20" xfId="0" applyNumberFormat="1" applyFont="1" applyBorder="1" applyAlignment="1" applyProtection="1">
      <alignment horizontal="center" vertical="center"/>
      <protection locked="0"/>
    </xf>
    <xf numFmtId="14" fontId="9" fillId="0" borderId="0" xfId="0" applyNumberFormat="1" applyFont="1" applyBorder="1" applyAlignment="1" applyProtection="1">
      <alignment vertical="center"/>
      <protection locked="0"/>
    </xf>
    <xf numFmtId="0" fontId="57" fillId="0" borderId="20"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9" fillId="0" borderId="21" xfId="0" applyFont="1" applyBorder="1" applyAlignment="1" applyProtection="1">
      <alignment vertical="center"/>
      <protection locked="0"/>
    </xf>
    <xf numFmtId="0" fontId="9" fillId="0" borderId="20" xfId="0" applyFont="1" applyBorder="1" applyAlignment="1" applyProtection="1">
      <alignment vertical="center"/>
      <protection locked="0"/>
    </xf>
    <xf numFmtId="0" fontId="9" fillId="0" borderId="53" xfId="0" applyFont="1" applyBorder="1" applyAlignment="1" applyProtection="1">
      <alignment vertical="center"/>
      <protection locked="0"/>
    </xf>
    <xf numFmtId="0" fontId="9" fillId="0" borderId="54" xfId="0" applyFont="1" applyBorder="1" applyAlignment="1" applyProtection="1">
      <alignment vertical="center"/>
      <protection locked="0"/>
    </xf>
    <xf numFmtId="0" fontId="24" fillId="0" borderId="31" xfId="0" applyFont="1" applyBorder="1" applyAlignment="1" applyProtection="1">
      <alignment vertical="center"/>
      <protection locked="0"/>
    </xf>
    <xf numFmtId="0" fontId="24" fillId="0" borderId="42" xfId="0" applyFont="1" applyBorder="1" applyAlignment="1" applyProtection="1">
      <alignment vertical="center"/>
      <protection locked="0"/>
    </xf>
    <xf numFmtId="0" fontId="24" fillId="0" borderId="23" xfId="0" applyFont="1" applyBorder="1" applyAlignment="1" applyProtection="1">
      <alignment vertical="center"/>
      <protection locked="0"/>
    </xf>
    <xf numFmtId="0" fontId="24" fillId="0" borderId="16"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57" fillId="0" borderId="22"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9" fillId="0" borderId="23"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55" xfId="0" applyFont="1" applyBorder="1" applyAlignment="1" applyProtection="1">
      <alignment vertical="center"/>
      <protection locked="0"/>
    </xf>
    <xf numFmtId="0" fontId="24" fillId="0" borderId="35" xfId="0" applyFont="1" applyBorder="1" applyAlignment="1" applyProtection="1">
      <alignment vertical="center"/>
      <protection locked="0"/>
    </xf>
    <xf numFmtId="0" fontId="24" fillId="0" borderId="45" xfId="0" applyFont="1" applyBorder="1" applyAlignment="1" applyProtection="1">
      <alignment vertical="center"/>
      <protection locked="0"/>
    </xf>
    <xf numFmtId="0" fontId="24" fillId="0" borderId="25" xfId="0" applyFont="1" applyBorder="1" applyAlignment="1" applyProtection="1">
      <alignment vertical="center"/>
      <protection locked="0"/>
    </xf>
    <xf numFmtId="0" fontId="24" fillId="0" borderId="56"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14" fontId="24" fillId="0" borderId="57" xfId="0" applyNumberFormat="1" applyFont="1" applyBorder="1" applyAlignment="1" applyProtection="1">
      <alignment horizontal="right" vertical="center"/>
      <protection locked="0"/>
    </xf>
    <xf numFmtId="0" fontId="57" fillId="0" borderId="24"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9" fillId="0" borderId="25"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56" xfId="0" applyFont="1" applyBorder="1" applyAlignment="1" applyProtection="1">
      <alignment vertical="center"/>
      <protection locked="0"/>
    </xf>
    <xf numFmtId="0" fontId="9" fillId="0" borderId="57"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42" fillId="0" borderId="0" xfId="0" applyFont="1" applyAlignment="1" applyProtection="1">
      <alignment vertical="center"/>
      <protection locked="0"/>
    </xf>
    <xf numFmtId="0" fontId="24" fillId="0" borderId="11" xfId="0" applyFont="1" applyBorder="1" applyAlignment="1">
      <alignment wrapText="1"/>
    </xf>
    <xf numFmtId="0" fontId="24" fillId="0" borderId="10" xfId="0" applyFont="1" applyBorder="1" applyAlignment="1">
      <alignment horizontal="right" vertical="center" wrapText="1"/>
    </xf>
    <xf numFmtId="0" fontId="9" fillId="0" borderId="0" xfId="0" applyFont="1" applyAlignment="1">
      <alignment vertical="top"/>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58" xfId="0" applyFont="1" applyBorder="1" applyAlignment="1">
      <alignment horizontal="center" vertical="center" wrapText="1"/>
    </xf>
    <xf numFmtId="0" fontId="7" fillId="0" borderId="10" xfId="0" applyFont="1" applyBorder="1" applyAlignment="1">
      <alignment horizontal="right" vertical="center" wrapText="1"/>
    </xf>
    <xf numFmtId="0" fontId="8" fillId="0" borderId="0" xfId="0" applyFont="1" applyAlignment="1">
      <alignment horizontal="center" vertical="center" wrapText="1"/>
    </xf>
    <xf numFmtId="0" fontId="17" fillId="0" borderId="0" xfId="0" applyFont="1" applyAlignment="1">
      <alignment vertical="center"/>
    </xf>
    <xf numFmtId="0" fontId="112" fillId="0" borderId="0" xfId="0" applyFont="1" applyAlignment="1" quotePrefix="1">
      <alignment horizontal="right" vertical="center" wrapText="1"/>
    </xf>
    <xf numFmtId="0" fontId="7" fillId="0" borderId="0" xfId="0" applyFont="1" applyAlignment="1">
      <alignment horizontal="right" vertical="center" wrapText="1"/>
    </xf>
    <xf numFmtId="0" fontId="9" fillId="0" borderId="0" xfId="0" applyFont="1" applyFill="1" applyBorder="1" applyAlignment="1">
      <alignment horizontal="right" vertical="center" wrapText="1"/>
    </xf>
    <xf numFmtId="0" fontId="14" fillId="0" borderId="0" xfId="0" applyFont="1" applyAlignment="1">
      <alignment horizontal="center" vertical="center" wrapText="1"/>
    </xf>
    <xf numFmtId="0" fontId="11" fillId="0" borderId="0" xfId="0" applyFont="1" applyFill="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15"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10" fillId="0" borderId="0" xfId="0" applyFont="1" applyFill="1" applyAlignment="1">
      <alignment vertical="center"/>
    </xf>
    <xf numFmtId="0" fontId="9" fillId="0" borderId="0" xfId="0" applyFont="1" applyFill="1" applyAlignment="1">
      <alignment vertical="center" wrapText="1"/>
    </xf>
    <xf numFmtId="0" fontId="9" fillId="0" borderId="10" xfId="0" applyFont="1" applyFill="1" applyBorder="1" applyAlignment="1">
      <alignment vertical="center"/>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10"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24" fillId="0" borderId="0" xfId="0" applyFont="1" applyFill="1" applyBorder="1" applyAlignment="1">
      <alignment horizontal="right" vertical="center"/>
    </xf>
    <xf numFmtId="0" fontId="24" fillId="0" borderId="0" xfId="0" applyFont="1" applyFill="1" applyAlignment="1">
      <alignment vertical="center"/>
    </xf>
    <xf numFmtId="0" fontId="11" fillId="0" borderId="0" xfId="0" applyFont="1" applyFill="1" applyBorder="1" applyAlignment="1">
      <alignment horizontal="left" vertical="center" wrapText="1"/>
    </xf>
    <xf numFmtId="0" fontId="10" fillId="0" borderId="0" xfId="0" applyFont="1" applyFill="1" applyBorder="1" applyAlignment="1">
      <alignment vertical="center"/>
    </xf>
    <xf numFmtId="0" fontId="6" fillId="0" borderId="0" xfId="0" applyFont="1" applyFill="1" applyAlignment="1">
      <alignment horizontal="right" vertical="center"/>
    </xf>
    <xf numFmtId="216"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Alignment="1">
      <alignment horizontal="justify" vertical="center"/>
    </xf>
    <xf numFmtId="0" fontId="11" fillId="0" borderId="0" xfId="0" applyFont="1" applyFill="1" applyAlignment="1">
      <alignment vertical="center" wrapText="1"/>
    </xf>
    <xf numFmtId="0" fontId="9" fillId="0" borderId="16"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6" fillId="0" borderId="46" xfId="0" applyFont="1" applyFill="1" applyBorder="1" applyAlignment="1">
      <alignment horizontal="justify" vertical="center" wrapText="1"/>
    </xf>
    <xf numFmtId="0" fontId="10" fillId="0" borderId="59" xfId="0" applyFont="1" applyBorder="1" applyAlignment="1">
      <alignment vertical="center"/>
    </xf>
    <xf numFmtId="0" fontId="10" fillId="0" borderId="47" xfId="0" applyFont="1" applyBorder="1" applyAlignment="1">
      <alignment vertical="center"/>
    </xf>
    <xf numFmtId="0" fontId="10" fillId="0" borderId="47" xfId="0" applyFont="1" applyFill="1" applyBorder="1" applyAlignment="1">
      <alignment vertical="center"/>
    </xf>
    <xf numFmtId="0" fontId="28" fillId="0" borderId="0" xfId="0" applyFont="1" applyFill="1" applyAlignment="1">
      <alignment vertical="center"/>
    </xf>
    <xf numFmtId="49" fontId="9" fillId="0" borderId="0" xfId="0" applyNumberFormat="1" applyFont="1" applyFill="1" applyBorder="1" applyAlignment="1">
      <alignment horizontal="left" vertical="center"/>
    </xf>
    <xf numFmtId="0" fontId="23" fillId="0" borderId="0" xfId="0" applyFont="1" applyFill="1" applyAlignment="1">
      <alignment vertical="center"/>
    </xf>
    <xf numFmtId="0" fontId="11" fillId="0" borderId="0" xfId="0" applyFont="1" applyAlignment="1">
      <alignmen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0" xfId="0" applyFont="1" applyBorder="1" applyAlignment="1">
      <alignment horizontal="right" vertical="center"/>
    </xf>
    <xf numFmtId="0" fontId="24" fillId="0" borderId="0" xfId="0" applyFont="1" applyBorder="1" applyAlignment="1">
      <alignment horizontal="right" vertical="center"/>
    </xf>
    <xf numFmtId="0" fontId="24" fillId="0" borderId="0" xfId="0" applyFont="1" applyAlignment="1">
      <alignment vertical="center"/>
    </xf>
    <xf numFmtId="0" fontId="24" fillId="0" borderId="0" xfId="0" applyFont="1" applyBorder="1" applyAlignment="1">
      <alignment horizontal="left" vertical="center"/>
    </xf>
    <xf numFmtId="0" fontId="9" fillId="0" borderId="16"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quotePrefix="1">
      <alignment vertical="center" wrapText="1"/>
    </xf>
    <xf numFmtId="0" fontId="10" fillId="0" borderId="0" xfId="0" applyFont="1" applyAlignment="1" applyProtection="1">
      <alignment vertical="center"/>
      <protection locked="0"/>
    </xf>
    <xf numFmtId="0" fontId="45" fillId="0" borderId="0" xfId="0" applyFont="1" applyAlignment="1" applyProtection="1">
      <alignment vertical="center"/>
      <protection locked="0"/>
    </xf>
    <xf numFmtId="0" fontId="9" fillId="0" borderId="1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33"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60" xfId="0" applyFont="1" applyBorder="1" applyAlignment="1" applyProtection="1">
      <alignment horizontal="left" vertical="center"/>
      <protection locked="0"/>
    </xf>
    <xf numFmtId="14" fontId="24" fillId="0" borderId="12" xfId="0" applyNumberFormat="1" applyFont="1" applyBorder="1" applyAlignment="1" applyProtection="1">
      <alignment horizontal="center" vertical="center"/>
      <protection locked="0"/>
    </xf>
    <xf numFmtId="208" fontId="119" fillId="0" borderId="12" xfId="0" applyNumberFormat="1" applyFont="1" applyBorder="1" applyAlignment="1" applyProtection="1">
      <alignment vertical="center"/>
      <protection/>
    </xf>
    <xf numFmtId="216" fontId="119" fillId="0" borderId="0" xfId="0" applyNumberFormat="1" applyFont="1" applyBorder="1" applyAlignment="1" applyProtection="1">
      <alignment vertical="center"/>
      <protection locked="0"/>
    </xf>
    <xf numFmtId="0" fontId="9" fillId="0" borderId="61" xfId="0" applyFont="1" applyBorder="1" applyAlignment="1" applyProtection="1">
      <alignment horizontal="center" vertical="center"/>
      <protection locked="0"/>
    </xf>
    <xf numFmtId="0" fontId="9" fillId="0" borderId="55"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48" xfId="0" applyFont="1" applyBorder="1" applyAlignment="1" applyProtection="1">
      <alignment horizontal="left" vertical="center"/>
      <protection locked="0"/>
    </xf>
    <xf numFmtId="14" fontId="9" fillId="0" borderId="12" xfId="0" applyNumberFormat="1"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61" xfId="0" applyFont="1" applyBorder="1" applyAlignment="1" applyProtection="1">
      <alignment vertical="center"/>
      <protection locked="0"/>
    </xf>
    <xf numFmtId="0" fontId="9" fillId="0" borderId="62" xfId="0" applyFont="1" applyBorder="1" applyAlignment="1" applyProtection="1">
      <alignment horizontal="center" vertical="center"/>
      <protection locked="0"/>
    </xf>
    <xf numFmtId="208" fontId="9" fillId="0" borderId="0" xfId="0" applyNumberFormat="1" applyFont="1" applyAlignment="1" applyProtection="1">
      <alignment vertical="center"/>
      <protection locked="0"/>
    </xf>
    <xf numFmtId="0" fontId="9" fillId="0" borderId="59" xfId="0" applyFont="1" applyBorder="1" applyAlignment="1" applyProtection="1">
      <alignment vertical="center"/>
      <protection locked="0"/>
    </xf>
    <xf numFmtId="0" fontId="9" fillId="0" borderId="47" xfId="0" applyFont="1" applyBorder="1" applyAlignment="1" applyProtection="1">
      <alignment vertical="center"/>
      <protection locked="0"/>
    </xf>
    <xf numFmtId="0" fontId="9" fillId="0" borderId="47" xfId="0" applyFont="1" applyBorder="1" applyAlignment="1" applyProtection="1">
      <alignment horizontal="left" vertical="center"/>
      <protection locked="0"/>
    </xf>
    <xf numFmtId="0" fontId="9" fillId="0" borderId="63" xfId="0" applyFont="1" applyBorder="1" applyAlignment="1" applyProtection="1">
      <alignment horizontal="left" vertical="center"/>
      <protection locked="0"/>
    </xf>
    <xf numFmtId="0" fontId="9" fillId="0" borderId="64" xfId="0" applyFont="1" applyBorder="1" applyAlignment="1" applyProtection="1">
      <alignment horizontal="center" vertical="center"/>
      <protection locked="0"/>
    </xf>
    <xf numFmtId="208" fontId="9" fillId="0" borderId="64" xfId="0" applyNumberFormat="1"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10" fillId="38" borderId="66" xfId="36" applyFont="1" applyFill="1" applyBorder="1" applyAlignment="1" applyProtection="1">
      <alignment vertical="center"/>
      <protection locked="0"/>
    </xf>
    <xf numFmtId="0" fontId="6" fillId="0" borderId="0" xfId="36" applyFont="1" applyAlignment="1">
      <alignment vertical="center"/>
      <protection/>
    </xf>
    <xf numFmtId="0" fontId="10" fillId="38" borderId="38" xfId="36" applyFont="1" applyFill="1" applyBorder="1" applyAlignment="1" applyProtection="1">
      <alignment vertical="center"/>
      <protection locked="0"/>
    </xf>
    <xf numFmtId="0" fontId="10" fillId="38" borderId="14" xfId="36" applyFont="1" applyFill="1" applyBorder="1" applyAlignment="1" applyProtection="1">
      <alignment vertical="center"/>
      <protection locked="0"/>
    </xf>
    <xf numFmtId="0" fontId="10" fillId="38" borderId="49" xfId="36" applyFont="1" applyFill="1" applyBorder="1" applyAlignment="1" applyProtection="1">
      <alignment vertical="center"/>
      <protection locked="0"/>
    </xf>
    <xf numFmtId="0" fontId="10" fillId="0" borderId="0" xfId="36" applyFont="1" applyFill="1" applyBorder="1" applyAlignment="1" applyProtection="1">
      <alignment vertical="center"/>
      <protection locked="0"/>
    </xf>
    <xf numFmtId="0" fontId="9" fillId="18" borderId="32" xfId="36" applyFont="1" applyFill="1" applyBorder="1" applyAlignment="1" applyProtection="1">
      <alignment vertical="center" wrapText="1"/>
      <protection locked="0"/>
    </xf>
    <xf numFmtId="0" fontId="9" fillId="39" borderId="67" xfId="36" applyFont="1" applyFill="1" applyBorder="1" applyAlignment="1" applyProtection="1">
      <alignment vertical="center"/>
      <protection locked="0"/>
    </xf>
    <xf numFmtId="0" fontId="9" fillId="39" borderId="51" xfId="36" applyFont="1" applyFill="1" applyBorder="1" applyAlignment="1" applyProtection="1">
      <alignment vertical="center"/>
      <protection locked="0"/>
    </xf>
    <xf numFmtId="0" fontId="9" fillId="0" borderId="0" xfId="36" applyFont="1" applyFill="1" applyAlignment="1" applyProtection="1">
      <alignment vertical="center"/>
      <protection locked="0"/>
    </xf>
    <xf numFmtId="0" fontId="9" fillId="15" borderId="32" xfId="36" applyFont="1" applyFill="1" applyBorder="1" applyAlignment="1" applyProtection="1">
      <alignment vertical="center" wrapText="1"/>
      <protection locked="0"/>
    </xf>
    <xf numFmtId="0" fontId="9" fillId="39" borderId="48" xfId="36" applyFont="1" applyFill="1" applyBorder="1" applyAlignment="1" applyProtection="1">
      <alignment vertical="center"/>
      <protection locked="0"/>
    </xf>
    <xf numFmtId="0" fontId="9" fillId="39" borderId="12" xfId="36" applyFont="1" applyFill="1" applyBorder="1" applyAlignment="1" applyProtection="1">
      <alignment vertical="center"/>
      <protection locked="0"/>
    </xf>
    <xf numFmtId="0" fontId="9" fillId="39" borderId="32" xfId="36" applyFont="1" applyFill="1" applyBorder="1" applyAlignment="1" applyProtection="1">
      <alignment vertical="center"/>
      <protection locked="0"/>
    </xf>
    <xf numFmtId="0" fontId="9" fillId="36" borderId="32" xfId="36" applyFont="1" applyFill="1" applyBorder="1" applyAlignment="1" applyProtection="1">
      <alignment vertical="center" wrapText="1"/>
      <protection locked="0"/>
    </xf>
    <xf numFmtId="0" fontId="9" fillId="0" borderId="0" xfId="36" applyFont="1" applyFill="1" applyBorder="1" applyAlignment="1" applyProtection="1">
      <alignment vertical="center" wrapText="1"/>
      <protection locked="0"/>
    </xf>
    <xf numFmtId="0" fontId="9" fillId="36" borderId="36" xfId="36" applyFont="1" applyFill="1" applyBorder="1" applyAlignment="1" applyProtection="1">
      <alignment vertical="center" wrapText="1"/>
      <protection locked="0"/>
    </xf>
    <xf numFmtId="0" fontId="9" fillId="39" borderId="53" xfId="36" applyFont="1" applyFill="1" applyBorder="1" applyAlignment="1" applyProtection="1">
      <alignment vertical="center"/>
      <protection locked="0"/>
    </xf>
    <xf numFmtId="0" fontId="9" fillId="39" borderId="21" xfId="36" applyFont="1" applyFill="1" applyBorder="1" applyAlignment="1" applyProtection="1">
      <alignment vertical="center"/>
      <protection locked="0"/>
    </xf>
    <xf numFmtId="0" fontId="9" fillId="39" borderId="16" xfId="36" applyFont="1" applyFill="1" applyBorder="1" applyAlignment="1" applyProtection="1">
      <alignment vertical="center"/>
      <protection locked="0"/>
    </xf>
    <xf numFmtId="0" fontId="9" fillId="39" borderId="23" xfId="36" applyFont="1" applyFill="1" applyBorder="1" applyAlignment="1" applyProtection="1">
      <alignment vertical="center"/>
      <protection locked="0"/>
    </xf>
    <xf numFmtId="0" fontId="9" fillId="18" borderId="32" xfId="36" applyFont="1" applyFill="1" applyBorder="1" applyAlignment="1" applyProtection="1">
      <alignment vertical="center"/>
      <protection locked="0"/>
    </xf>
    <xf numFmtId="0" fontId="9" fillId="39" borderId="56" xfId="36" applyFont="1" applyFill="1" applyBorder="1" applyAlignment="1" applyProtection="1">
      <alignment vertical="center"/>
      <protection locked="0"/>
    </xf>
    <xf numFmtId="0" fontId="9" fillId="39" borderId="25" xfId="36" applyFont="1" applyFill="1" applyBorder="1" applyAlignment="1" applyProtection="1">
      <alignment vertical="center"/>
      <protection locked="0"/>
    </xf>
    <xf numFmtId="0" fontId="9" fillId="15" borderId="32" xfId="36" applyFont="1" applyFill="1" applyBorder="1" applyAlignment="1" applyProtection="1">
      <alignment vertical="center"/>
      <protection locked="0"/>
    </xf>
    <xf numFmtId="0" fontId="9" fillId="18" borderId="13" xfId="36" applyFont="1" applyFill="1" applyBorder="1" applyAlignment="1" applyProtection="1">
      <alignment horizontal="center" vertical="center"/>
      <protection locked="0"/>
    </xf>
    <xf numFmtId="0" fontId="9" fillId="18" borderId="36" xfId="36" applyFont="1" applyFill="1" applyBorder="1" applyAlignment="1" applyProtection="1">
      <alignment vertical="center"/>
      <protection locked="0"/>
    </xf>
    <xf numFmtId="0" fontId="9" fillId="15" borderId="36" xfId="36" applyFont="1" applyFill="1" applyBorder="1" applyAlignment="1" applyProtection="1">
      <alignment vertical="center"/>
      <protection locked="0"/>
    </xf>
    <xf numFmtId="0" fontId="9" fillId="39" borderId="50" xfId="36" applyFont="1" applyFill="1" applyBorder="1" applyAlignment="1" applyProtection="1">
      <alignment vertical="center"/>
      <protection locked="0"/>
    </xf>
    <xf numFmtId="0" fontId="9" fillId="39" borderId="13" xfId="36" applyFont="1" applyFill="1" applyBorder="1" applyAlignment="1" applyProtection="1">
      <alignment vertical="center"/>
      <protection locked="0"/>
    </xf>
    <xf numFmtId="0" fontId="9" fillId="39" borderId="36" xfId="36" applyFont="1" applyFill="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9" fillId="0" borderId="0" xfId="0" applyFont="1" applyBorder="1" applyAlignment="1" applyProtection="1">
      <alignment wrapText="1"/>
      <protection locked="0"/>
    </xf>
    <xf numFmtId="0" fontId="9" fillId="0" borderId="0" xfId="0" applyFont="1" applyAlignment="1" applyProtection="1">
      <alignment wrapText="1"/>
      <protection locked="0"/>
    </xf>
    <xf numFmtId="0" fontId="31" fillId="0" borderId="0" xfId="0" applyFont="1" applyBorder="1" applyAlignment="1">
      <alignment horizontal="center" vertical="center" wrapText="1"/>
    </xf>
    <xf numFmtId="0" fontId="116" fillId="0" borderId="0" xfId="0" applyFont="1" applyBorder="1" applyAlignment="1">
      <alignment horizontal="center" vertical="center"/>
    </xf>
    <xf numFmtId="0" fontId="116" fillId="0" borderId="47" xfId="0" applyFont="1" applyBorder="1" applyAlignment="1">
      <alignment horizontal="center" vertical="center"/>
    </xf>
    <xf numFmtId="0" fontId="32" fillId="40" borderId="68" xfId="0" applyFont="1" applyFill="1" applyBorder="1" applyAlignment="1">
      <alignment horizontal="center" vertical="center" wrapText="1"/>
    </xf>
    <xf numFmtId="0" fontId="32" fillId="40" borderId="66" xfId="0" applyFont="1" applyFill="1" applyBorder="1" applyAlignment="1">
      <alignment horizontal="center" vertical="center" wrapText="1"/>
    </xf>
    <xf numFmtId="0" fontId="32" fillId="40" borderId="19" xfId="0" applyFont="1" applyFill="1" applyBorder="1" applyAlignment="1">
      <alignment horizontal="center" vertical="center" wrapText="1"/>
    </xf>
    <xf numFmtId="0" fontId="32" fillId="40" borderId="33" xfId="0" applyFont="1" applyFill="1" applyBorder="1" applyAlignment="1">
      <alignment horizontal="center" vertical="center" wrapText="1"/>
    </xf>
    <xf numFmtId="0" fontId="32" fillId="40" borderId="0" xfId="0" applyFont="1" applyFill="1" applyBorder="1" applyAlignment="1">
      <alignment horizontal="center" vertical="center" wrapText="1"/>
    </xf>
    <xf numFmtId="0" fontId="32" fillId="40" borderId="61" xfId="0" applyFont="1" applyFill="1" applyBorder="1" applyAlignment="1">
      <alignment horizontal="center" vertical="center" wrapText="1"/>
    </xf>
    <xf numFmtId="0" fontId="116" fillId="33" borderId="69" xfId="0" applyFont="1" applyFill="1" applyBorder="1" applyAlignment="1">
      <alignment horizontal="center" vertical="center"/>
    </xf>
    <xf numFmtId="0" fontId="116" fillId="33" borderId="70" xfId="0" applyFont="1" applyFill="1" applyBorder="1" applyAlignment="1">
      <alignment horizontal="center" vertical="center"/>
    </xf>
    <xf numFmtId="0" fontId="36" fillId="41" borderId="41" xfId="0" applyFont="1" applyFill="1" applyBorder="1" applyAlignment="1">
      <alignment horizontal="center" vertical="center" wrapText="1"/>
    </xf>
    <xf numFmtId="0" fontId="36" fillId="41" borderId="67" xfId="0" applyFont="1" applyFill="1" applyBorder="1" applyAlignment="1">
      <alignment horizontal="center" vertical="center"/>
    </xf>
    <xf numFmtId="0" fontId="36" fillId="41" borderId="51" xfId="0" applyFont="1" applyFill="1" applyBorder="1" applyAlignment="1">
      <alignment horizontal="center" vertical="center"/>
    </xf>
    <xf numFmtId="0" fontId="112" fillId="0" borderId="0" xfId="0" applyFont="1" applyBorder="1" applyAlignment="1">
      <alignment horizontal="left" vertical="center"/>
    </xf>
    <xf numFmtId="0" fontId="112" fillId="0" borderId="0" xfId="0" applyFont="1" applyBorder="1" applyAlignment="1">
      <alignment horizontal="left" vertical="center" wrapText="1"/>
    </xf>
    <xf numFmtId="0" fontId="13" fillId="0" borderId="0" xfId="0" applyFont="1" applyBorder="1" applyAlignment="1">
      <alignment horizontal="left" vertical="top" wrapText="1"/>
    </xf>
    <xf numFmtId="0" fontId="112" fillId="0" borderId="0" xfId="0" applyFont="1" applyBorder="1" applyAlignment="1">
      <alignment horizontal="left" vertical="top"/>
    </xf>
    <xf numFmtId="0" fontId="7" fillId="36" borderId="0" xfId="0" applyFont="1" applyFill="1" applyAlignment="1">
      <alignment horizontal="left" vertical="center"/>
    </xf>
    <xf numFmtId="0" fontId="7" fillId="18" borderId="0" xfId="0" applyFont="1" applyFill="1" applyBorder="1" applyAlignment="1">
      <alignment horizontal="left" vertical="center" wrapText="1"/>
    </xf>
    <xf numFmtId="0" fontId="7" fillId="15" borderId="0" xfId="0" applyFont="1" applyFill="1" applyBorder="1" applyAlignment="1">
      <alignment horizontal="left" vertical="center" wrapText="1"/>
    </xf>
    <xf numFmtId="0" fontId="7" fillId="35" borderId="0" xfId="0" applyFont="1" applyFill="1" applyAlignment="1">
      <alignment horizontal="left" vertical="center"/>
    </xf>
    <xf numFmtId="0" fontId="26" fillId="0" borderId="0" xfId="0" applyFont="1" applyAlignment="1">
      <alignment horizontal="center" wrapText="1"/>
    </xf>
    <xf numFmtId="0" fontId="26"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center"/>
    </xf>
    <xf numFmtId="0" fontId="10" fillId="0" borderId="0" xfId="0" applyFont="1" applyAlignment="1">
      <alignment horizontal="center"/>
    </xf>
    <xf numFmtId="0" fontId="11" fillId="0" borderId="0" xfId="0" applyFont="1" applyAlignment="1">
      <alignment horizontal="left" wrapText="1"/>
    </xf>
    <xf numFmtId="0" fontId="11" fillId="0" borderId="0" xfId="0" applyFont="1" applyAlignment="1">
      <alignment horizontal="left"/>
    </xf>
    <xf numFmtId="0" fontId="9" fillId="0" borderId="46" xfId="0" applyFont="1" applyBorder="1" applyAlignment="1">
      <alignment horizontal="left" wrapText="1"/>
    </xf>
    <xf numFmtId="0" fontId="9" fillId="0" borderId="0" xfId="0" applyFont="1" applyAlignment="1">
      <alignment horizontal="left" wrapText="1"/>
    </xf>
    <xf numFmtId="0" fontId="9" fillId="0" borderId="0" xfId="0" applyFont="1" applyAlignment="1">
      <alignment horizontal="left" vertical="center" wrapText="1"/>
    </xf>
    <xf numFmtId="0" fontId="9" fillId="0" borderId="0" xfId="0" applyFont="1" applyFill="1" applyBorder="1" applyAlignment="1">
      <alignment horizontal="left" wrapText="1"/>
    </xf>
    <xf numFmtId="0" fontId="9" fillId="0" borderId="0" xfId="0" applyFont="1" applyBorder="1" applyAlignment="1">
      <alignment horizontal="left" wrapText="1"/>
    </xf>
    <xf numFmtId="0" fontId="9" fillId="0" borderId="0" xfId="0" applyFont="1" applyAlignment="1">
      <alignment horizontal="left"/>
    </xf>
    <xf numFmtId="0" fontId="9" fillId="0" borderId="10" xfId="0" applyFont="1" applyBorder="1" applyAlignment="1">
      <alignment horizontal="left"/>
    </xf>
    <xf numFmtId="0" fontId="9" fillId="0" borderId="16" xfId="0" applyFont="1" applyBorder="1" applyAlignment="1">
      <alignment horizontal="left" wrapText="1"/>
    </xf>
    <xf numFmtId="0" fontId="9" fillId="0" borderId="46" xfId="0" applyFont="1" applyBorder="1" applyAlignment="1">
      <alignment horizontal="center" wrapText="1"/>
    </xf>
    <xf numFmtId="0" fontId="11" fillId="0" borderId="0" xfId="0" applyFont="1" applyFill="1" applyAlignment="1">
      <alignment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xf>
    <xf numFmtId="0" fontId="9" fillId="0" borderId="2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0" xfId="0" applyFont="1" applyAlignment="1">
      <alignment horizontal="center" vertical="center"/>
    </xf>
    <xf numFmtId="0" fontId="10" fillId="0" borderId="37" xfId="0" applyFont="1" applyBorder="1" applyAlignment="1">
      <alignment horizontal="center" vertical="center" wrapText="1"/>
    </xf>
    <xf numFmtId="0" fontId="10" fillId="0" borderId="64" xfId="0" applyFont="1" applyBorder="1" applyAlignment="1">
      <alignment horizontal="center" vertical="center" wrapText="1"/>
    </xf>
    <xf numFmtId="0" fontId="62" fillId="0" borderId="66" xfId="0" applyFont="1" applyBorder="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0" fillId="0" borderId="18"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63" xfId="0" applyFont="1" applyBorder="1" applyAlignment="1">
      <alignment horizontal="center" vertical="center"/>
    </xf>
    <xf numFmtId="0" fontId="10" fillId="0" borderId="73" xfId="0" applyFont="1" applyBorder="1" applyAlignment="1">
      <alignment horizontal="center" vertical="center"/>
    </xf>
    <xf numFmtId="0" fontId="10" fillId="0" borderId="70" xfId="0" applyFont="1" applyBorder="1" applyAlignment="1">
      <alignment horizontal="center" vertical="center" wrapText="1"/>
    </xf>
    <xf numFmtId="0" fontId="10" fillId="0" borderId="74" xfId="0" applyFont="1" applyBorder="1" applyAlignment="1">
      <alignment horizontal="center" vertical="center"/>
    </xf>
    <xf numFmtId="0" fontId="9" fillId="0" borderId="0" xfId="0" applyFont="1" applyAlignment="1" applyProtection="1">
      <alignment horizontal="left" vertical="center" wrapText="1"/>
      <protection locked="0"/>
    </xf>
    <xf numFmtId="0" fontId="43" fillId="0" borderId="0" xfId="0" applyFont="1" applyAlignment="1" applyProtection="1">
      <alignment horizontal="center" vertical="center" wrapText="1"/>
      <protection locked="0"/>
    </xf>
    <xf numFmtId="0" fontId="46"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43" xfId="0" applyFont="1" applyBorder="1" applyAlignment="1" applyProtection="1">
      <alignment horizontal="center" vertical="center" wrapText="1"/>
      <protection locked="0"/>
    </xf>
    <xf numFmtId="0" fontId="9" fillId="0" borderId="75"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10" fillId="38" borderId="54" xfId="36" applyFont="1" applyFill="1" applyBorder="1" applyAlignment="1" applyProtection="1">
      <alignment horizontal="center" vertical="center"/>
      <protection locked="0"/>
    </xf>
    <xf numFmtId="0" fontId="10" fillId="38" borderId="53" xfId="36" applyFont="1" applyFill="1" applyBorder="1" applyAlignment="1" applyProtection="1">
      <alignment horizontal="center" vertical="center"/>
      <protection locked="0"/>
    </xf>
    <xf numFmtId="0" fontId="10" fillId="38" borderId="21" xfId="36"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2" fillId="0" borderId="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9" fillId="0" borderId="10" xfId="0" applyFont="1" applyBorder="1" applyAlignment="1" applyProtection="1">
      <alignment vertical="center"/>
      <protection locked="0"/>
    </xf>
    <xf numFmtId="0" fontId="9"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54" fillId="0" borderId="0" xfId="0" applyFont="1" applyAlignment="1" applyProtection="1">
      <alignment horizontal="center" vertical="center" wrapText="1"/>
      <protection locked="0"/>
    </xf>
    <xf numFmtId="0" fontId="54" fillId="0" borderId="0" xfId="0" applyFont="1" applyAlignment="1" applyProtection="1">
      <alignment horizontal="center" vertical="center"/>
      <protection locked="0"/>
    </xf>
    <xf numFmtId="0" fontId="52" fillId="0" borderId="0" xfId="0" applyFont="1" applyAlignment="1" applyProtection="1">
      <alignment horizontal="center" vertical="center" wrapText="1"/>
      <protection locked="0"/>
    </xf>
    <xf numFmtId="0" fontId="52" fillId="0" borderId="0" xfId="0" applyFont="1" applyAlignment="1" applyProtection="1">
      <alignment horizontal="center" vertical="center"/>
      <protection locked="0"/>
    </xf>
    <xf numFmtId="0" fontId="52" fillId="0" borderId="0" xfId="0" applyFont="1" applyBorder="1" applyAlignment="1" applyProtection="1">
      <alignment horizontal="left" vertical="center" wrapText="1"/>
      <protection locked="0"/>
    </xf>
    <xf numFmtId="0" fontId="57" fillId="0" borderId="0" xfId="0" applyFont="1" applyBorder="1" applyAlignment="1" applyProtection="1">
      <alignment horizontal="left" vertical="center" wrapText="1"/>
      <protection locked="0"/>
    </xf>
    <xf numFmtId="0" fontId="57" fillId="0" borderId="0" xfId="0" applyFont="1" applyBorder="1" applyAlignment="1" applyProtection="1">
      <alignment horizontal="left" vertical="center"/>
      <protection locked="0"/>
    </xf>
    <xf numFmtId="0" fontId="16" fillId="0" borderId="47" xfId="0" applyFont="1" applyFill="1" applyBorder="1" applyAlignment="1" applyProtection="1">
      <alignment horizontal="left" vertical="center" wrapText="1"/>
      <protection locked="0"/>
    </xf>
    <xf numFmtId="0" fontId="16" fillId="0" borderId="68" xfId="0" applyFont="1" applyFill="1" applyBorder="1" applyAlignment="1" applyProtection="1">
      <alignment horizontal="center" vertical="center" wrapText="1"/>
      <protection locked="0"/>
    </xf>
    <xf numFmtId="0" fontId="16" fillId="0" borderId="66" xfId="0" applyFont="1" applyFill="1" applyBorder="1" applyAlignment="1" applyProtection="1">
      <alignment horizontal="center" vertical="center"/>
      <protection locked="0"/>
    </xf>
    <xf numFmtId="0" fontId="16" fillId="0" borderId="19"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61"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wrapText="1"/>
      <protection locked="0"/>
    </xf>
    <xf numFmtId="0" fontId="16" fillId="0" borderId="39" xfId="0" applyFont="1" applyFill="1" applyBorder="1" applyAlignment="1" applyProtection="1">
      <alignment horizontal="center" vertical="center" wrapText="1"/>
      <protection locked="0"/>
    </xf>
    <xf numFmtId="0" fontId="16" fillId="0" borderId="47" xfId="0" applyFont="1" applyFill="1" applyBorder="1" applyAlignment="1" applyProtection="1">
      <alignment horizontal="center" vertical="center" wrapText="1"/>
      <protection locked="0"/>
    </xf>
    <xf numFmtId="0" fontId="16" fillId="0" borderId="39"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0" fontId="16" fillId="18" borderId="68" xfId="0" applyFont="1" applyFill="1" applyBorder="1" applyAlignment="1" applyProtection="1">
      <alignment horizontal="center" vertical="center" wrapText="1"/>
      <protection locked="0"/>
    </xf>
    <xf numFmtId="0" fontId="16" fillId="18" borderId="66" xfId="0" applyFont="1" applyFill="1" applyBorder="1" applyAlignment="1" applyProtection="1">
      <alignment horizontal="center" vertical="center"/>
      <protection locked="0"/>
    </xf>
    <xf numFmtId="0" fontId="16" fillId="18" borderId="19" xfId="0" applyFont="1" applyFill="1" applyBorder="1" applyAlignment="1" applyProtection="1">
      <alignment horizontal="center" vertical="center"/>
      <protection locked="0"/>
    </xf>
    <xf numFmtId="0" fontId="16" fillId="18" borderId="33" xfId="0" applyFont="1" applyFill="1" applyBorder="1" applyAlignment="1" applyProtection="1">
      <alignment horizontal="center" vertical="center"/>
      <protection locked="0"/>
    </xf>
    <xf numFmtId="0" fontId="16" fillId="18" borderId="0" xfId="0" applyFont="1" applyFill="1" applyBorder="1" applyAlignment="1" applyProtection="1">
      <alignment horizontal="center" vertical="center"/>
      <protection locked="0"/>
    </xf>
    <xf numFmtId="0" fontId="16" fillId="18" borderId="61" xfId="0" applyFont="1" applyFill="1" applyBorder="1" applyAlignment="1" applyProtection="1">
      <alignment horizontal="center" vertical="center"/>
      <protection locked="0"/>
    </xf>
    <xf numFmtId="0" fontId="16" fillId="18" borderId="59" xfId="0" applyFont="1" applyFill="1" applyBorder="1" applyAlignment="1" applyProtection="1">
      <alignment horizontal="center" vertical="center"/>
      <protection locked="0"/>
    </xf>
    <xf numFmtId="0" fontId="16" fillId="18" borderId="47" xfId="0" applyFont="1" applyFill="1" applyBorder="1" applyAlignment="1" applyProtection="1">
      <alignment horizontal="center" vertical="center"/>
      <protection locked="0"/>
    </xf>
    <xf numFmtId="0" fontId="16" fillId="18" borderId="65" xfId="0" applyFont="1" applyFill="1" applyBorder="1" applyAlignment="1" applyProtection="1">
      <alignment horizontal="center" vertical="center"/>
      <protection locked="0"/>
    </xf>
    <xf numFmtId="0" fontId="16" fillId="15" borderId="68" xfId="0" applyFont="1" applyFill="1" applyBorder="1" applyAlignment="1" applyProtection="1">
      <alignment horizontal="center" vertical="center" wrapText="1"/>
      <protection locked="0"/>
    </xf>
    <xf numFmtId="0" fontId="16" fillId="15" borderId="66" xfId="0" applyFont="1" applyFill="1" applyBorder="1" applyAlignment="1" applyProtection="1">
      <alignment horizontal="center" vertical="center"/>
      <protection locked="0"/>
    </xf>
    <xf numFmtId="0" fontId="16" fillId="15" borderId="19" xfId="0" applyFont="1" applyFill="1" applyBorder="1" applyAlignment="1" applyProtection="1">
      <alignment horizontal="center" vertical="center"/>
      <protection locked="0"/>
    </xf>
    <xf numFmtId="0" fontId="16" fillId="15" borderId="33" xfId="0" applyFont="1" applyFill="1" applyBorder="1" applyAlignment="1" applyProtection="1">
      <alignment horizontal="center" vertical="center"/>
      <protection locked="0"/>
    </xf>
    <xf numFmtId="0" fontId="16" fillId="15" borderId="0" xfId="0" applyFont="1" applyFill="1" applyBorder="1" applyAlignment="1" applyProtection="1">
      <alignment horizontal="center" vertical="center"/>
      <protection locked="0"/>
    </xf>
    <xf numFmtId="0" fontId="16" fillId="15" borderId="61" xfId="0" applyFont="1" applyFill="1" applyBorder="1" applyAlignment="1" applyProtection="1">
      <alignment horizontal="center" vertical="center"/>
      <protection locked="0"/>
    </xf>
    <xf numFmtId="0" fontId="16" fillId="15" borderId="59" xfId="0" applyFont="1" applyFill="1" applyBorder="1" applyAlignment="1" applyProtection="1">
      <alignment horizontal="center" vertical="center"/>
      <protection locked="0"/>
    </xf>
    <xf numFmtId="0" fontId="16" fillId="15" borderId="47" xfId="0" applyFont="1" applyFill="1" applyBorder="1" applyAlignment="1" applyProtection="1">
      <alignment horizontal="center" vertical="center"/>
      <protection locked="0"/>
    </xf>
    <xf numFmtId="0" fontId="16" fillId="15" borderId="65" xfId="0" applyFont="1" applyFill="1" applyBorder="1" applyAlignment="1" applyProtection="1">
      <alignment horizontal="center" vertical="center"/>
      <protection locked="0"/>
    </xf>
    <xf numFmtId="0" fontId="16" fillId="36" borderId="68" xfId="0" applyFont="1" applyFill="1" applyBorder="1" applyAlignment="1" applyProtection="1">
      <alignment horizontal="center" vertical="center" wrapText="1"/>
      <protection locked="0"/>
    </xf>
    <xf numFmtId="0" fontId="16" fillId="36" borderId="19" xfId="0" applyFont="1" applyFill="1" applyBorder="1" applyAlignment="1" applyProtection="1">
      <alignment horizontal="center" vertical="center" wrapText="1"/>
      <protection locked="0"/>
    </xf>
    <xf numFmtId="0" fontId="16" fillId="36" borderId="33" xfId="0" applyFont="1" applyFill="1" applyBorder="1" applyAlignment="1" applyProtection="1">
      <alignment horizontal="center" vertical="center" wrapText="1"/>
      <protection locked="0"/>
    </xf>
    <xf numFmtId="0" fontId="16" fillId="36" borderId="61" xfId="0" applyFont="1" applyFill="1" applyBorder="1" applyAlignment="1" applyProtection="1">
      <alignment horizontal="center" vertical="center" wrapText="1"/>
      <protection locked="0"/>
    </xf>
    <xf numFmtId="0" fontId="16" fillId="36" borderId="59" xfId="0" applyFont="1" applyFill="1" applyBorder="1" applyAlignment="1" applyProtection="1">
      <alignment horizontal="center" vertical="center" wrapText="1"/>
      <protection locked="0"/>
    </xf>
    <xf numFmtId="0" fontId="16" fillId="36" borderId="65"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6" fillId="0" borderId="61" xfId="0" applyFont="1" applyFill="1" applyBorder="1" applyAlignment="1" applyProtection="1">
      <alignment horizontal="center" vertical="center" wrapText="1"/>
      <protection locked="0"/>
    </xf>
    <xf numFmtId="0" fontId="16" fillId="0" borderId="59" xfId="0" applyFont="1" applyFill="1" applyBorder="1" applyAlignment="1" applyProtection="1">
      <alignment horizontal="center" vertical="center" wrapText="1"/>
      <protection locked="0"/>
    </xf>
    <xf numFmtId="0" fontId="16" fillId="0" borderId="65" xfId="0" applyFont="1" applyFill="1" applyBorder="1" applyAlignment="1" applyProtection="1">
      <alignment horizontal="center" vertical="center" wrapText="1"/>
      <protection locked="0"/>
    </xf>
    <xf numFmtId="0" fontId="24" fillId="0" borderId="54"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0" fontId="24" fillId="0" borderId="55"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59" xfId="0" applyFont="1" applyBorder="1" applyAlignment="1" applyProtection="1">
      <alignment horizontal="center" vertical="center"/>
      <protection locked="0"/>
    </xf>
    <xf numFmtId="0" fontId="24" fillId="0" borderId="65" xfId="0" applyFont="1" applyBorder="1" applyAlignment="1" applyProtection="1">
      <alignment horizontal="center" vertical="center"/>
      <protection locked="0"/>
    </xf>
    <xf numFmtId="0" fontId="9" fillId="0" borderId="45"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44" xfId="0" applyFont="1" applyBorder="1" applyAlignment="1">
      <alignment horizontal="center" vertical="center" wrapText="1"/>
    </xf>
    <xf numFmtId="0" fontId="10" fillId="0" borderId="7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7"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48" xfId="0" applyFont="1" applyFill="1" applyBorder="1" applyAlignment="1">
      <alignment horizontal="center" vertical="center" wrapText="1"/>
    </xf>
    <xf numFmtId="2" fontId="9" fillId="0" borderId="42" xfId="0" applyNumberFormat="1" applyFont="1" applyFill="1" applyBorder="1" applyAlignment="1">
      <alignment horizontal="center" vertical="center" wrapText="1"/>
    </xf>
    <xf numFmtId="2" fontId="9" fillId="0" borderId="48" xfId="0" applyNumberFormat="1" applyFont="1" applyFill="1" applyBorder="1" applyAlignment="1">
      <alignment horizontal="center" vertical="center" wrapText="1"/>
    </xf>
    <xf numFmtId="0" fontId="9" fillId="42" borderId="42" xfId="0" applyFont="1" applyFill="1" applyBorder="1" applyAlignment="1">
      <alignment horizontal="center" vertical="center" wrapText="1"/>
    </xf>
    <xf numFmtId="0" fontId="9" fillId="42" borderId="23" xfId="0" applyFont="1" applyFill="1" applyBorder="1" applyAlignment="1">
      <alignment horizontal="center" vertical="center" wrapText="1"/>
    </xf>
    <xf numFmtId="0" fontId="9" fillId="42" borderId="12" xfId="0" applyFont="1" applyFill="1" applyBorder="1" applyAlignment="1">
      <alignment horizontal="center" vertical="center" wrapText="1"/>
    </xf>
    <xf numFmtId="0" fontId="9" fillId="42" borderId="32" xfId="0" applyFont="1" applyFill="1" applyBorder="1" applyAlignment="1">
      <alignment horizontal="center" vertical="center" wrapText="1"/>
    </xf>
    <xf numFmtId="2" fontId="9" fillId="0" borderId="45" xfId="0" applyNumberFormat="1" applyFont="1" applyFill="1" applyBorder="1" applyAlignment="1">
      <alignment horizontal="center" vertical="center" wrapText="1"/>
    </xf>
    <xf numFmtId="2" fontId="9" fillId="0" borderId="50" xfId="0" applyNumberFormat="1" applyFont="1" applyFill="1" applyBorder="1" applyAlignment="1">
      <alignment horizontal="center" vertical="center" wrapText="1"/>
    </xf>
    <xf numFmtId="0" fontId="9" fillId="42" borderId="13" xfId="0" applyFont="1" applyFill="1" applyBorder="1" applyAlignment="1">
      <alignment horizontal="center" vertical="center" wrapText="1"/>
    </xf>
    <xf numFmtId="0" fontId="9" fillId="42" borderId="36"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38" xfId="0" applyFont="1" applyFill="1" applyBorder="1" applyAlignment="1">
      <alignment horizontal="center" vertical="center" wrapText="1"/>
    </xf>
    <xf numFmtId="2" fontId="9" fillId="0" borderId="43" xfId="0" applyNumberFormat="1" applyFont="1" applyFill="1" applyBorder="1" applyAlignment="1">
      <alignment horizontal="center" vertical="center" wrapText="1"/>
    </xf>
    <xf numFmtId="2" fontId="9" fillId="0" borderId="38" xfId="0" applyNumberFormat="1" applyFont="1" applyFill="1" applyBorder="1" applyAlignment="1">
      <alignment horizontal="center" vertical="center" wrapText="1"/>
    </xf>
    <xf numFmtId="0" fontId="9" fillId="42" borderId="14" xfId="0" applyFont="1" applyFill="1" applyBorder="1" applyAlignment="1">
      <alignment horizontal="center" vertical="center" wrapText="1"/>
    </xf>
    <xf numFmtId="0" fontId="9" fillId="42" borderId="49" xfId="0" applyFont="1" applyFill="1" applyBorder="1" applyAlignment="1">
      <alignment horizontal="center" vertical="center" wrapText="1"/>
    </xf>
    <xf numFmtId="0" fontId="18" fillId="13" borderId="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9" fillId="0" borderId="0" xfId="0" applyFont="1" applyFill="1" applyAlignment="1">
      <alignment horizontal="left" wrapText="1"/>
    </xf>
    <xf numFmtId="0" fontId="11" fillId="0" borderId="47" xfId="0" applyFont="1" applyFill="1" applyBorder="1" applyAlignment="1">
      <alignment horizontal="left" wrapText="1"/>
    </xf>
    <xf numFmtId="0" fontId="9" fillId="0" borderId="0" xfId="0" applyFont="1" applyFill="1" applyAlignment="1">
      <alignment horizontal="left" vertical="center" wrapText="1"/>
    </xf>
    <xf numFmtId="0" fontId="9" fillId="0" borderId="0" xfId="0" applyFont="1" applyAlignment="1">
      <alignment horizontal="left" vertical="top" wrapText="1"/>
    </xf>
    <xf numFmtId="0" fontId="48" fillId="0" borderId="0" xfId="0" applyFont="1" applyAlignment="1">
      <alignment horizontal="left" vertical="center" wrapText="1"/>
    </xf>
    <xf numFmtId="0" fontId="10" fillId="42" borderId="17" xfId="0" applyFont="1" applyFill="1" applyBorder="1" applyAlignment="1">
      <alignment horizontal="center" vertical="center" wrapText="1"/>
    </xf>
    <xf numFmtId="0" fontId="10" fillId="42" borderId="77"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29" fillId="0" borderId="0" xfId="0" applyFont="1" applyAlignment="1">
      <alignment horizontal="right" vertical="center" wrapText="1"/>
    </xf>
    <xf numFmtId="0" fontId="117" fillId="0" borderId="0" xfId="0" applyFont="1" applyAlignment="1">
      <alignment horizontal="right"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7" fillId="0" borderId="0" xfId="0" applyFont="1" applyAlignment="1">
      <alignment horizontal="right" vertical="center" wrapText="1"/>
    </xf>
    <xf numFmtId="0" fontId="7" fillId="0" borderId="0" xfId="0" applyFont="1" applyAlignment="1">
      <alignment horizontal="righ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9" fillId="0" borderId="0" xfId="0" applyFont="1" applyAlignment="1">
      <alignment horizontal="center" vertical="center"/>
    </xf>
    <xf numFmtId="0" fontId="7" fillId="0" borderId="10" xfId="0" applyFont="1" applyBorder="1" applyAlignment="1">
      <alignment horizontal="left" vertical="center" wrapText="1"/>
    </xf>
    <xf numFmtId="0" fontId="11" fillId="0" borderId="0" xfId="0" applyFont="1" applyAlignment="1">
      <alignment horizontal="left" vertical="center" wrapText="1"/>
    </xf>
    <xf numFmtId="0" fontId="14" fillId="0" borderId="0" xfId="0" applyFont="1" applyAlignment="1">
      <alignment horizontal="left" vertical="center" wrapText="1"/>
    </xf>
    <xf numFmtId="0" fontId="24" fillId="0" borderId="16" xfId="0" applyFont="1" applyBorder="1" applyAlignment="1">
      <alignment horizontal="right" vertical="center" wrapText="1"/>
    </xf>
    <xf numFmtId="0" fontId="24" fillId="0" borderId="16" xfId="0" applyFont="1" applyBorder="1" applyAlignment="1">
      <alignment horizontal="right" vertical="center"/>
    </xf>
    <xf numFmtId="0" fontId="24" fillId="0" borderId="10" xfId="0" applyFont="1" applyBorder="1" applyAlignment="1">
      <alignment horizontal="left" vertical="center" wrapText="1"/>
    </xf>
    <xf numFmtId="0" fontId="24" fillId="0" borderId="10" xfId="0" applyFont="1" applyBorder="1" applyAlignment="1">
      <alignment horizontal="left" vertical="center"/>
    </xf>
    <xf numFmtId="0" fontId="7" fillId="0" borderId="0" xfId="0" applyFont="1" applyAlignment="1">
      <alignment horizontal="center" vertical="center"/>
    </xf>
    <xf numFmtId="0" fontId="19" fillId="13" borderId="0"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0" fillId="0" borderId="0" xfId="0" applyFont="1" applyAlignment="1">
      <alignment horizontal="left" vertical="center" wrapText="1"/>
    </xf>
    <xf numFmtId="0" fontId="29" fillId="0" borderId="0" xfId="0" applyFont="1" applyBorder="1" applyAlignment="1">
      <alignment horizontal="left" vertical="center" wrapText="1"/>
    </xf>
    <xf numFmtId="0" fontId="117" fillId="0" borderId="0" xfId="0" applyFont="1" applyBorder="1" applyAlignment="1">
      <alignment horizontal="left" vertical="center"/>
    </xf>
    <xf numFmtId="0" fontId="6" fillId="0" borderId="10" xfId="0" applyFont="1" applyBorder="1" applyAlignment="1">
      <alignment horizontal="center" vertical="center"/>
    </xf>
    <xf numFmtId="0" fontId="9"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0" fillId="0" borderId="4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9" fillId="0" borderId="16" xfId="0" applyFont="1" applyFill="1" applyBorder="1" applyAlignment="1">
      <alignment horizontal="center" vertical="center" wrapText="1"/>
    </xf>
    <xf numFmtId="213" fontId="9" fillId="0" borderId="16" xfId="0" applyNumberFormat="1" applyFont="1" applyFill="1" applyBorder="1" applyAlignment="1">
      <alignment horizontal="center" vertical="center"/>
    </xf>
    <xf numFmtId="0" fontId="9" fillId="0" borderId="16" xfId="0" applyFont="1" applyFill="1" applyBorder="1" applyAlignment="1">
      <alignment horizontal="center" vertical="center"/>
    </xf>
    <xf numFmtId="0" fontId="10" fillId="42" borderId="12" xfId="0" applyFont="1" applyFill="1" applyBorder="1" applyAlignment="1">
      <alignment horizontal="center" vertical="center" wrapText="1"/>
    </xf>
    <xf numFmtId="0" fontId="9" fillId="0" borderId="10" xfId="0" applyFont="1" applyFill="1" applyBorder="1" applyAlignment="1">
      <alignment horizontal="center" vertical="center"/>
    </xf>
    <xf numFmtId="49" fontId="9" fillId="0" borderId="0" xfId="0" applyNumberFormat="1" applyFont="1" applyFill="1" applyBorder="1" applyAlignment="1">
      <alignment horizontal="left" vertical="center"/>
    </xf>
    <xf numFmtId="0" fontId="9" fillId="42" borderId="16" xfId="0" applyFont="1" applyFill="1" applyBorder="1" applyAlignment="1">
      <alignment horizontal="center" vertical="center" wrapText="1"/>
    </xf>
    <xf numFmtId="0" fontId="9" fillId="42" borderId="48" xfId="0" applyFont="1" applyFill="1" applyBorder="1" applyAlignment="1">
      <alignment horizontal="center" vertical="center" wrapText="1"/>
    </xf>
    <xf numFmtId="38" fontId="9" fillId="0" borderId="0" xfId="0" applyNumberFormat="1" applyFont="1" applyFill="1" applyBorder="1" applyAlignment="1">
      <alignment horizontal="center" vertical="center" wrapText="1"/>
    </xf>
    <xf numFmtId="0" fontId="10" fillId="0" borderId="47" xfId="0" applyFont="1" applyFill="1" applyBorder="1" applyAlignment="1">
      <alignment horizontal="left" vertical="center"/>
    </xf>
    <xf numFmtId="0" fontId="10" fillId="0" borderId="33" xfId="0" applyFont="1" applyBorder="1" applyAlignment="1">
      <alignment horizontal="left" vertical="center" wrapText="1"/>
    </xf>
    <xf numFmtId="0" fontId="10" fillId="0" borderId="0" xfId="0" applyFont="1" applyBorder="1" applyAlignment="1">
      <alignment horizontal="left" vertical="center" wrapText="1"/>
    </xf>
    <xf numFmtId="0" fontId="18" fillId="0" borderId="0" xfId="0" applyFont="1" applyFill="1" applyAlignment="1">
      <alignment horizontal="center" vertical="center"/>
    </xf>
    <xf numFmtId="0" fontId="15" fillId="0" borderId="0" xfId="0" applyFont="1" applyFill="1" applyAlignment="1">
      <alignment horizontal="center" vertical="center" wrapText="1"/>
    </xf>
    <xf numFmtId="0" fontId="15" fillId="0" borderId="0" xfId="0" applyFont="1" applyFill="1" applyAlignment="1">
      <alignment horizontal="center" vertical="center"/>
    </xf>
    <xf numFmtId="0" fontId="9" fillId="0" borderId="0" xfId="0" applyFont="1" applyFill="1" applyAlignment="1">
      <alignment horizontal="center" vertical="center"/>
    </xf>
    <xf numFmtId="213" fontId="9" fillId="0" borderId="10" xfId="0" applyNumberFormat="1" applyFont="1" applyFill="1" applyBorder="1" applyAlignment="1">
      <alignment horizontal="center" vertical="center"/>
    </xf>
    <xf numFmtId="0" fontId="11" fillId="0" borderId="33" xfId="0" applyFont="1" applyBorder="1" applyAlignment="1">
      <alignment horizontal="left" vertical="center" wrapText="1"/>
    </xf>
    <xf numFmtId="0" fontId="11"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9" fillId="0" borderId="41"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2" fontId="9" fillId="0" borderId="44" xfId="0" applyNumberFormat="1" applyFont="1" applyFill="1" applyBorder="1" applyAlignment="1">
      <alignment horizontal="center" vertical="center" wrapText="1"/>
    </xf>
    <xf numFmtId="2" fontId="9" fillId="0" borderId="76" xfId="0" applyNumberFormat="1" applyFont="1" applyFill="1" applyBorder="1" applyAlignment="1">
      <alignment horizontal="center" vertical="center" wrapText="1"/>
    </xf>
    <xf numFmtId="14" fontId="9" fillId="0" borderId="67" xfId="0" applyNumberFormat="1"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42" borderId="44" xfId="0" applyFont="1" applyFill="1" applyBorder="1" applyAlignment="1">
      <alignment horizontal="center" vertical="center" wrapText="1"/>
    </xf>
    <xf numFmtId="0" fontId="9" fillId="42" borderId="51" xfId="0" applyFont="1" applyFill="1" applyBorder="1" applyAlignment="1">
      <alignment horizontal="center" vertical="center" wrapText="1"/>
    </xf>
    <xf numFmtId="0" fontId="9" fillId="0" borderId="37" xfId="0" applyFont="1" applyBorder="1" applyAlignment="1">
      <alignment horizontal="center" vertical="center" wrapText="1"/>
    </xf>
    <xf numFmtId="0" fontId="11" fillId="0" borderId="0" xfId="0" applyFont="1" applyBorder="1" applyAlignment="1">
      <alignment horizontal="right" vertical="center"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5" xfId="36"/>
    <cellStyle name="一般 6"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114300</xdr:rowOff>
    </xdr:from>
    <xdr:to>
      <xdr:col>2</xdr:col>
      <xdr:colOff>704850</xdr:colOff>
      <xdr:row>2</xdr:row>
      <xdr:rowOff>419100</xdr:rowOff>
    </xdr:to>
    <xdr:pic>
      <xdr:nvPicPr>
        <xdr:cNvPr id="1" name="圖片 1"/>
        <xdr:cNvPicPr preferRelativeResize="1">
          <a:picLocks noChangeAspect="1"/>
        </xdr:cNvPicPr>
      </xdr:nvPicPr>
      <xdr:blipFill>
        <a:blip r:embed="rId1"/>
        <a:stretch>
          <a:fillRect/>
        </a:stretch>
      </xdr:blipFill>
      <xdr:spPr>
        <a:xfrm>
          <a:off x="733425" y="314325"/>
          <a:ext cx="14859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57150</xdr:rowOff>
    </xdr:from>
    <xdr:to>
      <xdr:col>3</xdr:col>
      <xdr:colOff>457200</xdr:colOff>
      <xdr:row>2</xdr:row>
      <xdr:rowOff>333375</xdr:rowOff>
    </xdr:to>
    <xdr:pic>
      <xdr:nvPicPr>
        <xdr:cNvPr id="1" name="圖片 2"/>
        <xdr:cNvPicPr preferRelativeResize="1">
          <a:picLocks noChangeAspect="1"/>
        </xdr:cNvPicPr>
      </xdr:nvPicPr>
      <xdr:blipFill>
        <a:blip r:embed="rId1"/>
        <a:stretch>
          <a:fillRect/>
        </a:stretch>
      </xdr:blipFill>
      <xdr:spPr>
        <a:xfrm>
          <a:off x="66675" y="257175"/>
          <a:ext cx="12382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1</xdr:row>
      <xdr:rowOff>76200</xdr:rowOff>
    </xdr:from>
    <xdr:to>
      <xdr:col>1</xdr:col>
      <xdr:colOff>57150</xdr:colOff>
      <xdr:row>2</xdr:row>
      <xdr:rowOff>466725</xdr:rowOff>
    </xdr:to>
    <xdr:pic>
      <xdr:nvPicPr>
        <xdr:cNvPr id="1" name="圖片 2"/>
        <xdr:cNvPicPr preferRelativeResize="1">
          <a:picLocks noChangeAspect="1"/>
        </xdr:cNvPicPr>
      </xdr:nvPicPr>
      <xdr:blipFill>
        <a:blip r:embed="rId1"/>
        <a:stretch>
          <a:fillRect/>
        </a:stretch>
      </xdr:blipFill>
      <xdr:spPr>
        <a:xfrm>
          <a:off x="314325" y="276225"/>
          <a:ext cx="14573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95250</xdr:rowOff>
    </xdr:from>
    <xdr:to>
      <xdr:col>2</xdr:col>
      <xdr:colOff>247650</xdr:colOff>
      <xdr:row>4</xdr:row>
      <xdr:rowOff>9525</xdr:rowOff>
    </xdr:to>
    <xdr:pic>
      <xdr:nvPicPr>
        <xdr:cNvPr id="1" name="圖片 2"/>
        <xdr:cNvPicPr preferRelativeResize="1">
          <a:picLocks noChangeAspect="1"/>
        </xdr:cNvPicPr>
      </xdr:nvPicPr>
      <xdr:blipFill>
        <a:blip r:embed="rId1"/>
        <a:stretch>
          <a:fillRect/>
        </a:stretch>
      </xdr:blipFill>
      <xdr:spPr>
        <a:xfrm>
          <a:off x="28575" y="295275"/>
          <a:ext cx="145732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152400</xdr:rowOff>
    </xdr:from>
    <xdr:to>
      <xdr:col>1</xdr:col>
      <xdr:colOff>1266825</xdr:colOff>
      <xdr:row>2</xdr:row>
      <xdr:rowOff>171450</xdr:rowOff>
    </xdr:to>
    <xdr:pic>
      <xdr:nvPicPr>
        <xdr:cNvPr id="1" name="圖片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71475" y="152400"/>
          <a:ext cx="126682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76200</xdr:rowOff>
    </xdr:from>
    <xdr:to>
      <xdr:col>2</xdr:col>
      <xdr:colOff>95250</xdr:colOff>
      <xdr:row>3</xdr:row>
      <xdr:rowOff>114300</xdr:rowOff>
    </xdr:to>
    <xdr:pic>
      <xdr:nvPicPr>
        <xdr:cNvPr id="1" name="圖片 2"/>
        <xdr:cNvPicPr preferRelativeResize="1">
          <a:picLocks noChangeAspect="1"/>
        </xdr:cNvPicPr>
      </xdr:nvPicPr>
      <xdr:blipFill>
        <a:blip r:embed="rId1"/>
        <a:stretch>
          <a:fillRect/>
        </a:stretch>
      </xdr:blipFill>
      <xdr:spPr>
        <a:xfrm>
          <a:off x="57150" y="276225"/>
          <a:ext cx="12668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114300</xdr:rowOff>
    </xdr:from>
    <xdr:to>
      <xdr:col>0</xdr:col>
      <xdr:colOff>1676400</xdr:colOff>
      <xdr:row>4</xdr:row>
      <xdr:rowOff>190500</xdr:rowOff>
    </xdr:to>
    <xdr:pic>
      <xdr:nvPicPr>
        <xdr:cNvPr id="1" name="圖片 2"/>
        <xdr:cNvPicPr preferRelativeResize="1">
          <a:picLocks noChangeAspect="1"/>
        </xdr:cNvPicPr>
      </xdr:nvPicPr>
      <xdr:blipFill>
        <a:blip r:embed="rId1"/>
        <a:stretch>
          <a:fillRect/>
        </a:stretch>
      </xdr:blipFill>
      <xdr:spPr>
        <a:xfrm>
          <a:off x="219075" y="314325"/>
          <a:ext cx="14573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view="pageBreakPreview" zoomScale="80" zoomScaleSheetLayoutView="80" zoomScalePageLayoutView="0" workbookViewId="0" topLeftCell="A34">
      <selection activeCell="O57" sqref="O57"/>
    </sheetView>
  </sheetViews>
  <sheetFormatPr defaultColWidth="9.140625" defaultRowHeight="12.75"/>
  <cols>
    <col min="1" max="1" width="9.140625" style="105" customWidth="1"/>
    <col min="2" max="2" width="13.57421875" style="105" customWidth="1"/>
    <col min="3" max="3" width="16.140625" style="105" customWidth="1"/>
    <col min="4" max="4" width="55.00390625" style="85" bestFit="1" customWidth="1"/>
    <col min="5" max="5" width="11.57421875" style="105" bestFit="1" customWidth="1"/>
    <col min="6" max="6" width="21.57421875" style="105" customWidth="1"/>
    <col min="7" max="7" width="9.140625" style="85" customWidth="1"/>
    <col min="8" max="16384" width="9.140625" style="105" customWidth="1"/>
  </cols>
  <sheetData>
    <row r="1" spans="1:7" s="85" customFormat="1" ht="15.75">
      <c r="A1" s="83"/>
      <c r="B1" s="83"/>
      <c r="C1" s="83"/>
      <c r="D1" s="84"/>
      <c r="E1" s="83"/>
      <c r="F1" s="83"/>
      <c r="G1" s="84"/>
    </row>
    <row r="2" spans="1:7" s="85" customFormat="1" ht="49.5" customHeight="1">
      <c r="A2" s="83"/>
      <c r="B2" s="411" t="s">
        <v>211</v>
      </c>
      <c r="C2" s="412"/>
      <c r="D2" s="412"/>
      <c r="E2" s="412"/>
      <c r="F2" s="412"/>
      <c r="G2" s="84"/>
    </row>
    <row r="3" spans="1:7" s="85" customFormat="1" ht="39.75" customHeight="1">
      <c r="A3" s="83"/>
      <c r="B3" s="411" t="s">
        <v>330</v>
      </c>
      <c r="C3" s="412"/>
      <c r="D3" s="412"/>
      <c r="E3" s="412"/>
      <c r="F3" s="412"/>
      <c r="G3" s="84"/>
    </row>
    <row r="4" spans="1:7" s="85" customFormat="1" ht="18">
      <c r="A4" s="83"/>
      <c r="B4" s="174"/>
      <c r="C4" s="174"/>
      <c r="D4" s="174"/>
      <c r="E4" s="174"/>
      <c r="F4" s="174"/>
      <c r="G4" s="84"/>
    </row>
    <row r="5" spans="1:7" s="85" customFormat="1" ht="19.5" thickBot="1">
      <c r="A5" s="83"/>
      <c r="B5" s="413" t="s">
        <v>206</v>
      </c>
      <c r="C5" s="413"/>
      <c r="D5" s="413"/>
      <c r="E5" s="413"/>
      <c r="F5" s="413"/>
      <c r="G5" s="84"/>
    </row>
    <row r="6" spans="1:7" s="85" customFormat="1" ht="24.75" customHeight="1">
      <c r="A6" s="83"/>
      <c r="B6" s="414" t="s">
        <v>196</v>
      </c>
      <c r="C6" s="415"/>
      <c r="D6" s="415"/>
      <c r="E6" s="415"/>
      <c r="F6" s="416"/>
      <c r="G6" s="84"/>
    </row>
    <row r="7" spans="1:7" s="85" customFormat="1" ht="24.75" customHeight="1" thickBot="1">
      <c r="A7" s="83"/>
      <c r="B7" s="417"/>
      <c r="C7" s="418"/>
      <c r="D7" s="418"/>
      <c r="E7" s="418"/>
      <c r="F7" s="419"/>
      <c r="G7" s="84"/>
    </row>
    <row r="8" spans="1:7" s="85" customFormat="1" ht="36" customHeight="1" thickBot="1">
      <c r="A8" s="83"/>
      <c r="B8" s="86" t="s">
        <v>207</v>
      </c>
      <c r="C8" s="201" t="s">
        <v>197</v>
      </c>
      <c r="D8" s="420" t="s">
        <v>198</v>
      </c>
      <c r="E8" s="421"/>
      <c r="F8" s="87" t="s">
        <v>199</v>
      </c>
      <c r="G8" s="84"/>
    </row>
    <row r="9" spans="1:7" s="85" customFormat="1" ht="19.5" customHeight="1">
      <c r="A9" s="83"/>
      <c r="B9" s="88">
        <v>1</v>
      </c>
      <c r="C9" s="89">
        <v>0.375</v>
      </c>
      <c r="D9" s="90" t="s">
        <v>36</v>
      </c>
      <c r="E9" s="91" t="s">
        <v>26</v>
      </c>
      <c r="F9" s="91" t="s">
        <v>27</v>
      </c>
      <c r="G9" s="84"/>
    </row>
    <row r="10" spans="1:7" s="85" customFormat="1" ht="19.5" customHeight="1">
      <c r="A10" s="83"/>
      <c r="B10" s="92">
        <v>2</v>
      </c>
      <c r="C10" s="93">
        <v>0.38055555555555554</v>
      </c>
      <c r="D10" s="94" t="s">
        <v>37</v>
      </c>
      <c r="E10" s="95" t="s">
        <v>26</v>
      </c>
      <c r="F10" s="95" t="s">
        <v>27</v>
      </c>
      <c r="G10" s="84"/>
    </row>
    <row r="11" spans="1:7" s="85" customFormat="1" ht="19.5" customHeight="1">
      <c r="A11" s="83"/>
      <c r="B11" s="92">
        <v>3</v>
      </c>
      <c r="C11" s="93">
        <v>0.3861111111111111</v>
      </c>
      <c r="D11" s="94" t="s">
        <v>38</v>
      </c>
      <c r="E11" s="95" t="s">
        <v>26</v>
      </c>
      <c r="F11" s="95" t="s">
        <v>27</v>
      </c>
      <c r="G11" s="84"/>
    </row>
    <row r="12" spans="1:7" s="85" customFormat="1" ht="19.5" customHeight="1">
      <c r="A12" s="83"/>
      <c r="B12" s="92">
        <v>4</v>
      </c>
      <c r="C12" s="93">
        <v>0.39166666666666666</v>
      </c>
      <c r="D12" s="96" t="s">
        <v>39</v>
      </c>
      <c r="E12" s="95" t="s">
        <v>26</v>
      </c>
      <c r="F12" s="95" t="s">
        <v>27</v>
      </c>
      <c r="G12" s="84"/>
    </row>
    <row r="13" spans="1:7" s="85" customFormat="1" ht="19.5" customHeight="1">
      <c r="A13" s="83"/>
      <c r="B13" s="92">
        <v>5</v>
      </c>
      <c r="C13" s="93">
        <v>0.3972222222222222</v>
      </c>
      <c r="D13" s="96" t="s">
        <v>40</v>
      </c>
      <c r="E13" s="95" t="s">
        <v>26</v>
      </c>
      <c r="F13" s="95" t="s">
        <v>27</v>
      </c>
      <c r="G13" s="84"/>
    </row>
    <row r="14" spans="1:7" s="85" customFormat="1" ht="19.5" customHeight="1">
      <c r="A14" s="83"/>
      <c r="B14" s="92">
        <v>6</v>
      </c>
      <c r="C14" s="93">
        <v>0.40277777777777773</v>
      </c>
      <c r="D14" s="96" t="s">
        <v>41</v>
      </c>
      <c r="E14" s="95" t="s">
        <v>26</v>
      </c>
      <c r="F14" s="95" t="s">
        <v>27</v>
      </c>
      <c r="G14" s="84"/>
    </row>
    <row r="15" spans="1:7" s="85" customFormat="1" ht="19.5" customHeight="1">
      <c r="A15" s="83"/>
      <c r="B15" s="92">
        <v>7</v>
      </c>
      <c r="C15" s="93">
        <v>0.4083333333333334</v>
      </c>
      <c r="D15" s="94" t="s">
        <v>42</v>
      </c>
      <c r="E15" s="95" t="s">
        <v>26</v>
      </c>
      <c r="F15" s="95" t="s">
        <v>27</v>
      </c>
      <c r="G15" s="84"/>
    </row>
    <row r="16" spans="1:7" s="85" customFormat="1" ht="19.5" customHeight="1" thickBot="1">
      <c r="A16" s="83"/>
      <c r="B16" s="97">
        <v>8</v>
      </c>
      <c r="C16" s="98">
        <v>0.4138888888888889</v>
      </c>
      <c r="D16" s="99" t="s">
        <v>43</v>
      </c>
      <c r="E16" s="100" t="s">
        <v>26</v>
      </c>
      <c r="F16" s="100" t="s">
        <v>27</v>
      </c>
      <c r="G16" s="84"/>
    </row>
    <row r="17" spans="1:7" s="85" customFormat="1" ht="19.5" customHeight="1">
      <c r="A17" s="83"/>
      <c r="B17" s="101">
        <v>9</v>
      </c>
      <c r="C17" s="102">
        <v>0.41944444444444445</v>
      </c>
      <c r="D17" s="103" t="s">
        <v>44</v>
      </c>
      <c r="E17" s="104" t="s">
        <v>26</v>
      </c>
      <c r="F17" s="104" t="s">
        <v>27</v>
      </c>
      <c r="G17" s="84"/>
    </row>
    <row r="18" spans="1:7" s="85" customFormat="1" ht="19.5" customHeight="1">
      <c r="A18" s="83"/>
      <c r="B18" s="92">
        <v>10</v>
      </c>
      <c r="C18" s="93">
        <v>0.425</v>
      </c>
      <c r="D18" s="96" t="s">
        <v>45</v>
      </c>
      <c r="E18" s="95" t="s">
        <v>26</v>
      </c>
      <c r="F18" s="95" t="s">
        <v>27</v>
      </c>
      <c r="G18" s="84"/>
    </row>
    <row r="19" spans="1:7" s="85" customFormat="1" ht="19.5" customHeight="1">
      <c r="A19" s="83"/>
      <c r="B19" s="92">
        <v>11</v>
      </c>
      <c r="C19" s="93">
        <v>0.4305555555555556</v>
      </c>
      <c r="D19" s="96" t="s">
        <v>46</v>
      </c>
      <c r="E19" s="95" t="s">
        <v>26</v>
      </c>
      <c r="F19" s="95" t="s">
        <v>27</v>
      </c>
      <c r="G19" s="84"/>
    </row>
    <row r="20" spans="1:7" ht="19.5" customHeight="1">
      <c r="A20" s="83"/>
      <c r="B20" s="92">
        <v>12</v>
      </c>
      <c r="C20" s="93">
        <v>0.4375</v>
      </c>
      <c r="D20" s="94" t="s">
        <v>47</v>
      </c>
      <c r="E20" s="95" t="s">
        <v>26</v>
      </c>
      <c r="F20" s="95" t="s">
        <v>27</v>
      </c>
      <c r="G20" s="84"/>
    </row>
    <row r="21" spans="1:7" ht="19.5" customHeight="1">
      <c r="A21" s="83"/>
      <c r="B21" s="92">
        <v>13</v>
      </c>
      <c r="C21" s="93">
        <v>0.44305555555555554</v>
      </c>
      <c r="D21" s="94" t="s">
        <v>48</v>
      </c>
      <c r="E21" s="95" t="s">
        <v>26</v>
      </c>
      <c r="F21" s="95" t="s">
        <v>27</v>
      </c>
      <c r="G21" s="84"/>
    </row>
    <row r="22" spans="1:7" ht="19.5" customHeight="1">
      <c r="A22" s="83"/>
      <c r="B22" s="92">
        <v>14</v>
      </c>
      <c r="C22" s="93">
        <v>0.4486111111111111</v>
      </c>
      <c r="D22" s="94" t="s">
        <v>49</v>
      </c>
      <c r="E22" s="95" t="s">
        <v>26</v>
      </c>
      <c r="F22" s="95" t="s">
        <v>27</v>
      </c>
      <c r="G22" s="84"/>
    </row>
    <row r="23" spans="1:7" ht="19.5" customHeight="1">
      <c r="A23" s="83"/>
      <c r="B23" s="92">
        <v>15</v>
      </c>
      <c r="C23" s="93">
        <v>0.45416666666666666</v>
      </c>
      <c r="D23" s="96" t="s">
        <v>50</v>
      </c>
      <c r="E23" s="95" t="s">
        <v>26</v>
      </c>
      <c r="F23" s="95" t="s">
        <v>27</v>
      </c>
      <c r="G23" s="84"/>
    </row>
    <row r="24" spans="1:7" ht="19.5" customHeight="1" thickBot="1">
      <c r="A24" s="83"/>
      <c r="B24" s="106">
        <v>16</v>
      </c>
      <c r="C24" s="107">
        <v>0.4597222222222222</v>
      </c>
      <c r="D24" s="108" t="s">
        <v>51</v>
      </c>
      <c r="E24" s="109" t="s">
        <v>26</v>
      </c>
      <c r="F24" s="109" t="s">
        <v>27</v>
      </c>
      <c r="G24" s="84"/>
    </row>
    <row r="25" spans="1:7" ht="19.5" customHeight="1">
      <c r="A25" s="83"/>
      <c r="B25" s="88">
        <v>17</v>
      </c>
      <c r="C25" s="89">
        <v>0.46527777777777773</v>
      </c>
      <c r="D25" s="110" t="s">
        <v>52</v>
      </c>
      <c r="E25" s="91" t="s">
        <v>26</v>
      </c>
      <c r="F25" s="91" t="s">
        <v>27</v>
      </c>
      <c r="G25" s="84"/>
    </row>
    <row r="26" spans="1:7" ht="19.5" customHeight="1">
      <c r="A26" s="83"/>
      <c r="B26" s="92">
        <v>18</v>
      </c>
      <c r="C26" s="93">
        <v>0.4708333333333334</v>
      </c>
      <c r="D26" s="111" t="s">
        <v>53</v>
      </c>
      <c r="E26" s="95" t="s">
        <v>26</v>
      </c>
      <c r="F26" s="95" t="s">
        <v>27</v>
      </c>
      <c r="G26" s="84"/>
    </row>
    <row r="27" spans="1:7" ht="19.5" customHeight="1">
      <c r="A27" s="83"/>
      <c r="B27" s="92">
        <v>19</v>
      </c>
      <c r="C27" s="93">
        <v>0.4763888888888889</v>
      </c>
      <c r="D27" s="96" t="s">
        <v>54</v>
      </c>
      <c r="E27" s="95" t="s">
        <v>26</v>
      </c>
      <c r="F27" s="95" t="s">
        <v>27</v>
      </c>
      <c r="G27" s="84"/>
    </row>
    <row r="28" spans="1:7" ht="19.5" customHeight="1">
      <c r="A28" s="83"/>
      <c r="B28" s="92">
        <v>20</v>
      </c>
      <c r="C28" s="93">
        <v>0.48194444444444445</v>
      </c>
      <c r="D28" s="96" t="s">
        <v>55</v>
      </c>
      <c r="E28" s="95" t="s">
        <v>26</v>
      </c>
      <c r="F28" s="95" t="s">
        <v>27</v>
      </c>
      <c r="G28" s="84"/>
    </row>
    <row r="29" spans="1:7" ht="19.5" customHeight="1">
      <c r="A29" s="83"/>
      <c r="B29" s="92">
        <v>21</v>
      </c>
      <c r="C29" s="93">
        <v>0.4875</v>
      </c>
      <c r="D29" s="94" t="s">
        <v>56</v>
      </c>
      <c r="E29" s="95" t="s">
        <v>26</v>
      </c>
      <c r="F29" s="95" t="s">
        <v>27</v>
      </c>
      <c r="G29" s="84"/>
    </row>
    <row r="30" spans="1:7" ht="19.5" customHeight="1">
      <c r="A30" s="83"/>
      <c r="B30" s="92">
        <v>22</v>
      </c>
      <c r="C30" s="93">
        <v>0.4930555555555556</v>
      </c>
      <c r="D30" s="94" t="s">
        <v>57</v>
      </c>
      <c r="E30" s="95" t="s">
        <v>26</v>
      </c>
      <c r="F30" s="95" t="s">
        <v>27</v>
      </c>
      <c r="G30" s="84"/>
    </row>
    <row r="31" spans="1:7" ht="19.5" customHeight="1" thickBot="1">
      <c r="A31" s="83"/>
      <c r="B31" s="97">
        <v>23</v>
      </c>
      <c r="C31" s="98">
        <v>0.498611111111111</v>
      </c>
      <c r="D31" s="99" t="s">
        <v>58</v>
      </c>
      <c r="E31" s="100" t="s">
        <v>26</v>
      </c>
      <c r="F31" s="100" t="s">
        <v>27</v>
      </c>
      <c r="G31" s="84"/>
    </row>
    <row r="32" spans="1:7" ht="19.5" customHeight="1">
      <c r="A32" s="83"/>
      <c r="B32" s="101">
        <v>24</v>
      </c>
      <c r="C32" s="102">
        <v>0.504166666666667</v>
      </c>
      <c r="D32" s="111" t="s">
        <v>59</v>
      </c>
      <c r="E32" s="104" t="s">
        <v>26</v>
      </c>
      <c r="F32" s="104" t="s">
        <v>27</v>
      </c>
      <c r="G32" s="84"/>
    </row>
    <row r="33" spans="1:7" ht="19.5" customHeight="1">
      <c r="A33" s="83"/>
      <c r="B33" s="92">
        <v>25</v>
      </c>
      <c r="C33" s="93">
        <v>0.509722222222222</v>
      </c>
      <c r="D33" s="94" t="s">
        <v>60</v>
      </c>
      <c r="E33" s="95" t="s">
        <v>26</v>
      </c>
      <c r="F33" s="95" t="s">
        <v>27</v>
      </c>
      <c r="G33" s="84"/>
    </row>
    <row r="34" spans="1:7" ht="19.5" customHeight="1">
      <c r="A34" s="83"/>
      <c r="B34" s="92">
        <v>26</v>
      </c>
      <c r="C34" s="93">
        <v>0.515277777777778</v>
      </c>
      <c r="D34" s="94" t="s">
        <v>61</v>
      </c>
      <c r="E34" s="95" t="s">
        <v>26</v>
      </c>
      <c r="F34" s="95" t="s">
        <v>27</v>
      </c>
      <c r="G34" s="84"/>
    </row>
    <row r="35" spans="1:7" ht="19.5" customHeight="1">
      <c r="A35" s="83"/>
      <c r="B35" s="92">
        <v>27</v>
      </c>
      <c r="C35" s="93">
        <v>0.520833333333333</v>
      </c>
      <c r="D35" s="96" t="s">
        <v>62</v>
      </c>
      <c r="E35" s="95" t="s">
        <v>26</v>
      </c>
      <c r="F35" s="95" t="s">
        <v>27</v>
      </c>
      <c r="G35" s="84"/>
    </row>
    <row r="36" spans="1:7" ht="19.5" customHeight="1">
      <c r="A36" s="83"/>
      <c r="B36" s="92">
        <v>28</v>
      </c>
      <c r="C36" s="93">
        <v>0.5263888888888889</v>
      </c>
      <c r="D36" s="96" t="s">
        <v>63</v>
      </c>
      <c r="E36" s="95" t="s">
        <v>26</v>
      </c>
      <c r="F36" s="95" t="s">
        <v>27</v>
      </c>
      <c r="G36" s="84"/>
    </row>
    <row r="37" spans="1:7" ht="19.5" customHeight="1" thickBot="1">
      <c r="A37" s="83"/>
      <c r="B37" s="112">
        <v>29</v>
      </c>
      <c r="C37" s="93">
        <v>0.531944444444445</v>
      </c>
      <c r="D37" s="108" t="s">
        <v>64</v>
      </c>
      <c r="E37" s="113" t="s">
        <v>26</v>
      </c>
      <c r="F37" s="113" t="s">
        <v>27</v>
      </c>
      <c r="G37" s="114"/>
    </row>
    <row r="38" spans="1:7" ht="39.75" customHeight="1" thickBot="1">
      <c r="A38" s="83"/>
      <c r="B38" s="422" t="s">
        <v>200</v>
      </c>
      <c r="C38" s="423"/>
      <c r="D38" s="423"/>
      <c r="E38" s="423"/>
      <c r="F38" s="424"/>
      <c r="G38" s="84"/>
    </row>
    <row r="39" spans="1:7" ht="19.5" customHeight="1">
      <c r="A39" s="83"/>
      <c r="B39" s="101">
        <v>30</v>
      </c>
      <c r="C39" s="102">
        <v>0.5625</v>
      </c>
      <c r="D39" s="115" t="s">
        <v>65</v>
      </c>
      <c r="E39" s="104" t="s">
        <v>26</v>
      </c>
      <c r="F39" s="104" t="s">
        <v>27</v>
      </c>
      <c r="G39" s="84"/>
    </row>
    <row r="40" spans="1:7" ht="19.5" customHeight="1">
      <c r="A40" s="83"/>
      <c r="B40" s="92">
        <v>31</v>
      </c>
      <c r="C40" s="93">
        <v>0.5680555555555555</v>
      </c>
      <c r="D40" s="116" t="s">
        <v>66</v>
      </c>
      <c r="E40" s="95" t="s">
        <v>26</v>
      </c>
      <c r="F40" s="95" t="s">
        <v>27</v>
      </c>
      <c r="G40" s="84"/>
    </row>
    <row r="41" spans="1:7" ht="19.5" customHeight="1">
      <c r="A41" s="117"/>
      <c r="B41" s="92">
        <v>32</v>
      </c>
      <c r="C41" s="102">
        <v>0.573611111111111</v>
      </c>
      <c r="D41" s="118" t="s">
        <v>67</v>
      </c>
      <c r="E41" s="95" t="s">
        <v>26</v>
      </c>
      <c r="F41" s="95" t="s">
        <v>27</v>
      </c>
      <c r="G41" s="119"/>
    </row>
    <row r="42" spans="1:7" ht="19.5" customHeight="1">
      <c r="A42" s="117"/>
      <c r="B42" s="92">
        <v>33</v>
      </c>
      <c r="C42" s="93">
        <v>0.579166666666667</v>
      </c>
      <c r="D42" s="120" t="s">
        <v>68</v>
      </c>
      <c r="E42" s="95" t="s">
        <v>26</v>
      </c>
      <c r="F42" s="95" t="s">
        <v>27</v>
      </c>
      <c r="G42" s="119"/>
    </row>
    <row r="43" spans="2:6" ht="19.5" customHeight="1">
      <c r="B43" s="92">
        <v>34</v>
      </c>
      <c r="C43" s="102">
        <v>0.584722222222222</v>
      </c>
      <c r="D43" s="121" t="s">
        <v>28</v>
      </c>
      <c r="E43" s="95" t="s">
        <v>26</v>
      </c>
      <c r="F43" s="95" t="s">
        <v>27</v>
      </c>
    </row>
    <row r="44" spans="2:6" ht="19.5" customHeight="1">
      <c r="B44" s="92">
        <v>35</v>
      </c>
      <c r="C44" s="93">
        <v>0.590277777777778</v>
      </c>
      <c r="D44" s="116" t="s">
        <v>69</v>
      </c>
      <c r="E44" s="95" t="s">
        <v>26</v>
      </c>
      <c r="F44" s="95" t="s">
        <v>27</v>
      </c>
    </row>
    <row r="45" spans="2:6" ht="19.5" customHeight="1">
      <c r="B45" s="92">
        <v>36</v>
      </c>
      <c r="C45" s="102">
        <v>0.595833333333333</v>
      </c>
      <c r="D45" s="121" t="s">
        <v>29</v>
      </c>
      <c r="E45" s="122" t="s">
        <v>26</v>
      </c>
      <c r="F45" s="95" t="s">
        <v>27</v>
      </c>
    </row>
    <row r="46" spans="2:6" ht="19.5" customHeight="1">
      <c r="B46" s="92">
        <v>37</v>
      </c>
      <c r="C46" s="93">
        <v>0.601388888888889</v>
      </c>
      <c r="D46" s="123" t="s">
        <v>70</v>
      </c>
      <c r="E46" s="122" t="s">
        <v>26</v>
      </c>
      <c r="F46" s="95" t="s">
        <v>27</v>
      </c>
    </row>
    <row r="47" spans="2:6" ht="19.5" customHeight="1">
      <c r="B47" s="92">
        <v>38</v>
      </c>
      <c r="C47" s="102">
        <v>0.606944444444444</v>
      </c>
      <c r="D47" s="124" t="s">
        <v>71</v>
      </c>
      <c r="E47" s="122" t="s">
        <v>26</v>
      </c>
      <c r="F47" s="95" t="s">
        <v>27</v>
      </c>
    </row>
    <row r="48" spans="2:6" ht="19.5" customHeight="1">
      <c r="B48" s="92">
        <v>39</v>
      </c>
      <c r="C48" s="93">
        <v>0.6125</v>
      </c>
      <c r="D48" s="121" t="s">
        <v>30</v>
      </c>
      <c r="E48" s="122" t="s">
        <v>26</v>
      </c>
      <c r="F48" s="95" t="s">
        <v>27</v>
      </c>
    </row>
    <row r="49" spans="2:6" ht="19.5" customHeight="1">
      <c r="B49" s="92">
        <v>40</v>
      </c>
      <c r="C49" s="102">
        <v>0.618055555555555</v>
      </c>
      <c r="D49" s="121" t="s">
        <v>31</v>
      </c>
      <c r="E49" s="122" t="s">
        <v>26</v>
      </c>
      <c r="F49" s="95" t="s">
        <v>27</v>
      </c>
    </row>
    <row r="50" spans="2:6" ht="19.5" customHeight="1">
      <c r="B50" s="92">
        <v>41</v>
      </c>
      <c r="C50" s="93">
        <v>0.623611111111111</v>
      </c>
      <c r="D50" s="118" t="s">
        <v>72</v>
      </c>
      <c r="E50" s="122" t="s">
        <v>26</v>
      </c>
      <c r="F50" s="95" t="s">
        <v>27</v>
      </c>
    </row>
    <row r="51" spans="2:6" ht="19.5" customHeight="1">
      <c r="B51" s="92">
        <v>42</v>
      </c>
      <c r="C51" s="102">
        <v>0.629166666666666</v>
      </c>
      <c r="D51" s="125" t="s">
        <v>32</v>
      </c>
      <c r="E51" s="122" t="s">
        <v>26</v>
      </c>
      <c r="F51" s="95" t="s">
        <v>27</v>
      </c>
    </row>
    <row r="52" spans="2:6" s="85" customFormat="1" ht="19.5" customHeight="1">
      <c r="B52" s="92">
        <v>43</v>
      </c>
      <c r="C52" s="93">
        <v>0.634722222222222</v>
      </c>
      <c r="D52" s="121" t="s">
        <v>33</v>
      </c>
      <c r="E52" s="122" t="s">
        <v>26</v>
      </c>
      <c r="F52" s="95" t="s">
        <v>27</v>
      </c>
    </row>
    <row r="53" spans="2:6" s="85" customFormat="1" ht="19.5" customHeight="1">
      <c r="B53" s="92">
        <v>44</v>
      </c>
      <c r="C53" s="102">
        <v>0.640277777777778</v>
      </c>
      <c r="D53" s="118" t="s">
        <v>73</v>
      </c>
      <c r="E53" s="122" t="s">
        <v>26</v>
      </c>
      <c r="F53" s="95" t="s">
        <v>27</v>
      </c>
    </row>
    <row r="54" spans="2:6" s="85" customFormat="1" ht="19.5" customHeight="1">
      <c r="B54" s="92">
        <v>45</v>
      </c>
      <c r="C54" s="93">
        <v>0.645833333333333</v>
      </c>
      <c r="D54" s="126" t="s">
        <v>34</v>
      </c>
      <c r="E54" s="122" t="s">
        <v>26</v>
      </c>
      <c r="F54" s="95" t="s">
        <v>27</v>
      </c>
    </row>
    <row r="55" spans="2:6" s="85" customFormat="1" ht="19.5" customHeight="1" thickBot="1">
      <c r="B55" s="97">
        <v>46</v>
      </c>
      <c r="C55" s="127">
        <v>0.651388888888889</v>
      </c>
      <c r="D55" s="128" t="s">
        <v>35</v>
      </c>
      <c r="E55" s="129" t="s">
        <v>26</v>
      </c>
      <c r="F55" s="100" t="s">
        <v>27</v>
      </c>
    </row>
    <row r="57" spans="2:7" s="9" customFormat="1" ht="15">
      <c r="B57" s="130" t="s">
        <v>201</v>
      </c>
      <c r="C57" s="133"/>
      <c r="D57" s="131"/>
      <c r="E57" s="131"/>
      <c r="F57" s="132"/>
      <c r="G57" s="132"/>
    </row>
    <row r="58" spans="2:7" s="9" customFormat="1" ht="15" customHeight="1">
      <c r="B58" s="425" t="s">
        <v>194</v>
      </c>
      <c r="C58" s="425"/>
      <c r="D58" s="425"/>
      <c r="E58" s="425"/>
      <c r="F58" s="425"/>
      <c r="G58" s="132"/>
    </row>
    <row r="59" spans="2:7" s="9" customFormat="1" ht="15" customHeight="1">
      <c r="B59" s="425" t="s">
        <v>191</v>
      </c>
      <c r="C59" s="425"/>
      <c r="D59" s="425"/>
      <c r="E59" s="425"/>
      <c r="F59" s="425"/>
      <c r="G59" s="132"/>
    </row>
    <row r="60" spans="2:7" s="9" customFormat="1" ht="15" customHeight="1">
      <c r="B60" s="425" t="s">
        <v>195</v>
      </c>
      <c r="C60" s="425"/>
      <c r="D60" s="425"/>
      <c r="E60" s="425"/>
      <c r="F60" s="425"/>
      <c r="G60" s="132"/>
    </row>
    <row r="61" spans="2:7" s="9" customFormat="1" ht="15" customHeight="1">
      <c r="B61" s="425" t="s">
        <v>192</v>
      </c>
      <c r="C61" s="425"/>
      <c r="D61" s="425"/>
      <c r="E61" s="425"/>
      <c r="F61" s="425"/>
      <c r="G61" s="132"/>
    </row>
    <row r="62" spans="2:7" s="9" customFormat="1" ht="15" customHeight="1">
      <c r="B62" s="426" t="s">
        <v>210</v>
      </c>
      <c r="C62" s="425"/>
      <c r="D62" s="425"/>
      <c r="E62" s="425"/>
      <c r="F62" s="425"/>
      <c r="G62" s="132"/>
    </row>
    <row r="63" spans="2:7" s="9" customFormat="1" ht="15" customHeight="1">
      <c r="B63" s="427" t="s">
        <v>193</v>
      </c>
      <c r="C63" s="428"/>
      <c r="D63" s="428"/>
      <c r="E63" s="428"/>
      <c r="F63" s="428"/>
      <c r="G63" s="132"/>
    </row>
    <row r="64" spans="2:7" s="9" customFormat="1" ht="15" customHeight="1">
      <c r="B64" s="425" t="s">
        <v>372</v>
      </c>
      <c r="C64" s="425"/>
      <c r="D64" s="425"/>
      <c r="E64" s="425"/>
      <c r="F64" s="425"/>
      <c r="G64" s="132"/>
    </row>
    <row r="65" spans="2:7" s="9" customFormat="1" ht="15" customHeight="1">
      <c r="B65" s="425" t="s">
        <v>205</v>
      </c>
      <c r="C65" s="425"/>
      <c r="D65" s="425"/>
      <c r="E65" s="425"/>
      <c r="F65" s="425"/>
      <c r="G65" s="132"/>
    </row>
    <row r="67" spans="2:5" ht="15.75">
      <c r="B67" s="133" t="s">
        <v>202</v>
      </c>
      <c r="C67" s="133"/>
      <c r="D67" s="134"/>
      <c r="E67" s="135"/>
    </row>
    <row r="68" spans="2:6" ht="15.75" customHeight="1">
      <c r="B68" s="430" t="s">
        <v>208</v>
      </c>
      <c r="C68" s="430"/>
      <c r="D68" s="430"/>
      <c r="E68" s="430"/>
      <c r="F68" s="430"/>
    </row>
    <row r="69" spans="2:6" ht="15.75" customHeight="1">
      <c r="B69" s="431" t="s">
        <v>209</v>
      </c>
      <c r="C69" s="431"/>
      <c r="D69" s="431"/>
      <c r="E69" s="431"/>
      <c r="F69" s="431"/>
    </row>
    <row r="70" spans="2:6" ht="15.75">
      <c r="B70" s="432" t="s">
        <v>371</v>
      </c>
      <c r="C70" s="432"/>
      <c r="D70" s="432"/>
      <c r="E70" s="432"/>
      <c r="F70" s="432"/>
    </row>
    <row r="71" spans="2:6" ht="15.75">
      <c r="B71" s="429" t="s">
        <v>203</v>
      </c>
      <c r="C71" s="429"/>
      <c r="D71" s="429"/>
      <c r="E71" s="429"/>
      <c r="F71" s="429"/>
    </row>
    <row r="72" spans="2:5" ht="15.75">
      <c r="B72" s="136" t="s">
        <v>204</v>
      </c>
      <c r="C72" s="136"/>
      <c r="D72" s="137"/>
      <c r="E72" s="137"/>
    </row>
    <row r="73" spans="2:5" ht="15.75">
      <c r="B73" s="138"/>
      <c r="C73" s="138"/>
      <c r="D73" s="139"/>
      <c r="E73" s="139"/>
    </row>
  </sheetData>
  <sheetProtection/>
  <mergeCells count="18">
    <mergeCell ref="B71:F71"/>
    <mergeCell ref="B64:F64"/>
    <mergeCell ref="B65:F65"/>
    <mergeCell ref="B68:F68"/>
    <mergeCell ref="B69:F69"/>
    <mergeCell ref="B70:F70"/>
    <mergeCell ref="B58:F58"/>
    <mergeCell ref="B59:F59"/>
    <mergeCell ref="B60:F60"/>
    <mergeCell ref="B61:F61"/>
    <mergeCell ref="B62:F62"/>
    <mergeCell ref="B63:F63"/>
    <mergeCell ref="B2:F2"/>
    <mergeCell ref="B3:F3"/>
    <mergeCell ref="B5:F5"/>
    <mergeCell ref="B6:F7"/>
    <mergeCell ref="D8:E8"/>
    <mergeCell ref="B38:F38"/>
  </mergeCells>
  <printOptions horizontalCentered="1" verticalCentered="1"/>
  <pageMargins left="0.4724409448818898" right="0.4724409448818898" top="0.4724409448818898" bottom="0.4724409448818898" header="0.4724409448818898" footer="0.4724409448818898"/>
  <pageSetup fitToHeight="1" fitToWidth="1" horizontalDpi="600" verticalDpi="600" orientation="portrait" paperSize="9" scale="54" r:id="rId2"/>
  <headerFooter>
    <oddHeader>&amp;R&amp;"微軟正黑體,標準"&amp;11附件一&amp;"Cambria,標準" Annex 1</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39"/>
  <sheetViews>
    <sheetView view="pageBreakPreview" zoomScaleSheetLayoutView="100" workbookViewId="0" topLeftCell="A1">
      <selection activeCell="A6" sqref="A6:Q6"/>
    </sheetView>
  </sheetViews>
  <sheetFormatPr defaultColWidth="8.8515625" defaultRowHeight="12.75"/>
  <cols>
    <col min="1" max="1" width="3.28125" style="1" customWidth="1"/>
    <col min="2" max="2" width="5.7109375" style="1" customWidth="1"/>
    <col min="3" max="3" width="3.7109375" style="1" customWidth="1"/>
    <col min="4" max="4" width="8.8515625" style="1" customWidth="1"/>
    <col min="5" max="5" width="3.7109375" style="1" customWidth="1"/>
    <col min="6" max="6" width="5.57421875" style="1" customWidth="1"/>
    <col min="7" max="7" width="4.7109375" style="1" customWidth="1"/>
    <col min="8" max="8" width="6.7109375" style="1" customWidth="1"/>
    <col min="9" max="9" width="7.00390625" style="1" customWidth="1"/>
    <col min="10" max="10" width="4.7109375" style="1" customWidth="1"/>
    <col min="11" max="11" width="5.28125" style="1" customWidth="1"/>
    <col min="12" max="13" width="8.8515625" style="1" customWidth="1"/>
    <col min="14" max="15" width="4.7109375" style="1" customWidth="1"/>
    <col min="16" max="16" width="8.8515625" style="1" customWidth="1"/>
    <col min="17" max="17" width="16.7109375" style="1" customWidth="1"/>
    <col min="18" max="16384" width="8.8515625" style="1" customWidth="1"/>
  </cols>
  <sheetData>
    <row r="1" spans="16:17" ht="15.75">
      <c r="P1" s="11"/>
      <c r="Q1" s="11"/>
    </row>
    <row r="2" spans="1:19" ht="39.75" customHeight="1">
      <c r="A2" s="433" t="s">
        <v>237</v>
      </c>
      <c r="B2" s="434"/>
      <c r="C2" s="434"/>
      <c r="D2" s="434"/>
      <c r="E2" s="434"/>
      <c r="F2" s="434"/>
      <c r="G2" s="434"/>
      <c r="H2" s="434"/>
      <c r="I2" s="434"/>
      <c r="J2" s="434"/>
      <c r="K2" s="434"/>
      <c r="L2" s="434"/>
      <c r="M2" s="434"/>
      <c r="N2" s="434"/>
      <c r="O2" s="434"/>
      <c r="P2" s="434"/>
      <c r="Q2" s="434"/>
      <c r="R2" s="46"/>
      <c r="S2" s="46"/>
    </row>
    <row r="3" spans="1:19" ht="39.75" customHeight="1">
      <c r="A3" s="433" t="s">
        <v>238</v>
      </c>
      <c r="B3" s="434"/>
      <c r="C3" s="434"/>
      <c r="D3" s="434"/>
      <c r="E3" s="434"/>
      <c r="F3" s="434"/>
      <c r="G3" s="434"/>
      <c r="H3" s="434"/>
      <c r="I3" s="434"/>
      <c r="J3" s="434"/>
      <c r="K3" s="434"/>
      <c r="L3" s="434"/>
      <c r="M3" s="434"/>
      <c r="N3" s="434"/>
      <c r="O3" s="434"/>
      <c r="P3" s="434"/>
      <c r="Q3" s="434"/>
      <c r="R3" s="46"/>
      <c r="S3" s="46"/>
    </row>
    <row r="4" ht="12.75" customHeight="1">
      <c r="A4" s="35"/>
    </row>
    <row r="5" spans="1:17" ht="36.75" customHeight="1">
      <c r="A5" s="435" t="s">
        <v>212</v>
      </c>
      <c r="B5" s="436"/>
      <c r="C5" s="436"/>
      <c r="D5" s="436"/>
      <c r="E5" s="436"/>
      <c r="F5" s="436"/>
      <c r="G5" s="436"/>
      <c r="H5" s="436"/>
      <c r="I5" s="436"/>
      <c r="J5" s="436"/>
      <c r="K5" s="436"/>
      <c r="L5" s="436"/>
      <c r="M5" s="436"/>
      <c r="N5" s="436"/>
      <c r="O5" s="436"/>
      <c r="P5" s="436"/>
      <c r="Q5" s="436"/>
    </row>
    <row r="6" spans="1:17" ht="16.5">
      <c r="A6" s="437" t="s">
        <v>373</v>
      </c>
      <c r="B6" s="437"/>
      <c r="C6" s="437"/>
      <c r="D6" s="437"/>
      <c r="E6" s="437"/>
      <c r="F6" s="437"/>
      <c r="G6" s="437"/>
      <c r="H6" s="437"/>
      <c r="I6" s="437"/>
      <c r="J6" s="437"/>
      <c r="K6" s="437"/>
      <c r="L6" s="437"/>
      <c r="M6" s="437"/>
      <c r="N6" s="437"/>
      <c r="O6" s="437"/>
      <c r="P6" s="437"/>
      <c r="Q6" s="437"/>
    </row>
    <row r="7" ht="15.75">
      <c r="A7" s="34"/>
    </row>
    <row r="8" spans="1:17" ht="33.75" customHeight="1">
      <c r="A8" s="441" t="s">
        <v>239</v>
      </c>
      <c r="B8" s="441"/>
      <c r="C8" s="441"/>
      <c r="D8" s="441"/>
      <c r="E8" s="16"/>
      <c r="F8" s="16"/>
      <c r="G8" s="16"/>
      <c r="H8" s="16"/>
      <c r="I8" s="16"/>
      <c r="J8" s="16"/>
      <c r="K8" s="16"/>
      <c r="L8" s="16"/>
      <c r="M8" s="16"/>
      <c r="N8" s="16"/>
      <c r="O8" s="16"/>
      <c r="P8" s="47"/>
      <c r="Q8" s="47"/>
    </row>
    <row r="9" spans="1:17" ht="32.25" customHeight="1">
      <c r="A9" s="442" t="s">
        <v>240</v>
      </c>
      <c r="B9" s="442"/>
      <c r="C9" s="442"/>
      <c r="D9" s="442"/>
      <c r="E9" s="16"/>
      <c r="F9" s="16"/>
      <c r="G9" s="16"/>
      <c r="H9" s="16"/>
      <c r="I9" s="16"/>
      <c r="J9" s="447" t="s">
        <v>241</v>
      </c>
      <c r="K9" s="447"/>
      <c r="L9" s="447"/>
      <c r="M9" s="16"/>
      <c r="N9" s="16"/>
      <c r="O9" s="16"/>
      <c r="P9" s="47"/>
      <c r="Q9" s="43" t="s">
        <v>242</v>
      </c>
    </row>
    <row r="10" spans="1:17" ht="33" customHeight="1">
      <c r="A10" s="441" t="s">
        <v>213</v>
      </c>
      <c r="B10" s="441"/>
      <c r="C10" s="441"/>
      <c r="D10" s="441"/>
      <c r="E10" s="49"/>
      <c r="F10" s="49"/>
      <c r="G10" s="49"/>
      <c r="H10" s="49"/>
      <c r="I10" s="49"/>
      <c r="J10" s="440" t="s">
        <v>261</v>
      </c>
      <c r="K10" s="440"/>
      <c r="L10" s="440"/>
      <c r="M10" s="440"/>
      <c r="N10" s="50"/>
      <c r="O10" s="51"/>
      <c r="P10" s="15"/>
      <c r="Q10" s="15"/>
    </row>
    <row r="11" spans="1:17" ht="32.25" customHeight="1">
      <c r="A11" s="441" t="s">
        <v>214</v>
      </c>
      <c r="B11" s="441"/>
      <c r="C11" s="441"/>
      <c r="D11" s="441"/>
      <c r="E11" s="441"/>
      <c r="F11" s="441"/>
      <c r="G11" s="49"/>
      <c r="H11" s="16"/>
      <c r="I11" s="16"/>
      <c r="J11" s="16"/>
      <c r="K11" s="16"/>
      <c r="L11" s="16"/>
      <c r="M11" s="16"/>
      <c r="N11" s="16"/>
      <c r="O11" s="16"/>
      <c r="P11" s="47"/>
      <c r="Q11" s="47"/>
    </row>
    <row r="12" spans="1:17" ht="24.75" customHeight="1">
      <c r="A12" s="16"/>
      <c r="B12" s="16"/>
      <c r="C12" s="16"/>
      <c r="D12" s="16"/>
      <c r="E12" s="16"/>
      <c r="F12" s="16"/>
      <c r="G12" s="49"/>
      <c r="H12" s="49"/>
      <c r="I12" s="49"/>
      <c r="J12" s="16"/>
      <c r="K12" s="16"/>
      <c r="L12" s="16"/>
      <c r="M12" s="16"/>
      <c r="N12" s="16"/>
      <c r="O12" s="16"/>
      <c r="P12" s="47"/>
      <c r="Q12" s="47"/>
    </row>
    <row r="13" spans="1:17" ht="32.25" customHeight="1">
      <c r="A13" s="440" t="s">
        <v>215</v>
      </c>
      <c r="B13" s="440"/>
      <c r="C13" s="440"/>
      <c r="D13" s="440"/>
      <c r="E13" s="44"/>
      <c r="F13" s="44"/>
      <c r="G13" s="52"/>
      <c r="H13" s="52"/>
      <c r="I13" s="181"/>
      <c r="J13" s="448" t="s">
        <v>236</v>
      </c>
      <c r="K13" s="448"/>
      <c r="L13" s="44"/>
      <c r="M13" s="202"/>
      <c r="N13" s="50"/>
      <c r="O13" s="50"/>
      <c r="P13" s="54"/>
      <c r="Q13" s="54"/>
    </row>
    <row r="14" spans="1:15" ht="12.75" customHeight="1">
      <c r="A14" s="55"/>
      <c r="B14" s="55"/>
      <c r="C14" s="55"/>
      <c r="D14" s="55"/>
      <c r="E14" s="55"/>
      <c r="F14" s="55"/>
      <c r="G14" s="55"/>
      <c r="H14" s="55"/>
      <c r="I14" s="55"/>
      <c r="J14" s="207"/>
      <c r="K14" s="207"/>
      <c r="L14" s="207"/>
      <c r="M14" s="55"/>
      <c r="N14" s="55"/>
      <c r="O14" s="55"/>
    </row>
    <row r="15" ht="12.75" customHeight="1">
      <c r="A15" s="56"/>
    </row>
    <row r="16" spans="1:7" ht="34.5" customHeight="1">
      <c r="A16" s="438" t="s">
        <v>216</v>
      </c>
      <c r="B16" s="438"/>
      <c r="C16" s="438"/>
      <c r="D16" s="438"/>
      <c r="E16" s="438"/>
      <c r="F16" s="438"/>
      <c r="G16" s="438"/>
    </row>
    <row r="17" spans="1:17" s="58" customFormat="1" ht="30.75" customHeight="1">
      <c r="A17" s="444" t="s">
        <v>217</v>
      </c>
      <c r="B17" s="444"/>
      <c r="C17" s="444"/>
      <c r="D17" s="444"/>
      <c r="E17" s="444"/>
      <c r="F17" s="444"/>
      <c r="G17" s="444"/>
      <c r="H17" s="53"/>
      <c r="I17" s="48"/>
      <c r="J17" s="444" t="s">
        <v>218</v>
      </c>
      <c r="K17" s="444"/>
      <c r="L17" s="16"/>
      <c r="M17" s="45"/>
      <c r="N17" s="444" t="s">
        <v>219</v>
      </c>
      <c r="O17" s="444"/>
      <c r="P17" s="47"/>
      <c r="Q17" s="57"/>
    </row>
    <row r="18" spans="1:17" s="58" customFormat="1" ht="32.25" customHeight="1">
      <c r="A18" s="444" t="s">
        <v>220</v>
      </c>
      <c r="B18" s="444"/>
      <c r="C18" s="444"/>
      <c r="D18" s="444"/>
      <c r="E18" s="444"/>
      <c r="F18" s="444"/>
      <c r="G18" s="444"/>
      <c r="H18" s="53"/>
      <c r="I18" s="48"/>
      <c r="J18" s="444" t="s">
        <v>218</v>
      </c>
      <c r="K18" s="444"/>
      <c r="L18" s="16"/>
      <c r="M18" s="45"/>
      <c r="N18" s="444" t="s">
        <v>219</v>
      </c>
      <c r="O18" s="444"/>
      <c r="P18" s="54"/>
      <c r="Q18" s="57"/>
    </row>
    <row r="19" spans="1:17" s="58" customFormat="1" ht="32.25" customHeight="1">
      <c r="A19" s="444" t="s">
        <v>221</v>
      </c>
      <c r="B19" s="444"/>
      <c r="C19" s="444"/>
      <c r="D19" s="444"/>
      <c r="E19" s="444"/>
      <c r="F19" s="444"/>
      <c r="G19" s="444"/>
      <c r="H19" s="48"/>
      <c r="I19" s="48"/>
      <c r="J19" s="444" t="s">
        <v>218</v>
      </c>
      <c r="K19" s="444"/>
      <c r="L19" s="49"/>
      <c r="M19" s="45"/>
      <c r="N19" s="444" t="s">
        <v>219</v>
      </c>
      <c r="O19" s="444"/>
      <c r="P19" s="54"/>
      <c r="Q19" s="57"/>
    </row>
    <row r="20" ht="12.75" customHeight="1">
      <c r="A20" s="59"/>
    </row>
    <row r="21" spans="1:5" ht="31.5" customHeight="1">
      <c r="A21" s="438" t="s">
        <v>222</v>
      </c>
      <c r="B21" s="439"/>
      <c r="C21" s="439"/>
      <c r="D21" s="439"/>
      <c r="E21" s="439"/>
    </row>
    <row r="22" spans="1:17" ht="30.75" customHeight="1">
      <c r="A22" s="441" t="s">
        <v>223</v>
      </c>
      <c r="B22" s="441"/>
      <c r="C22" s="441"/>
      <c r="D22" s="441"/>
      <c r="E22" s="60"/>
      <c r="F22" s="60"/>
      <c r="G22" s="60"/>
      <c r="H22" s="60"/>
      <c r="I22" s="48" t="s">
        <v>224</v>
      </c>
      <c r="J22" s="57"/>
      <c r="K22" s="47"/>
      <c r="L22" s="15"/>
      <c r="M22" s="441" t="s">
        <v>225</v>
      </c>
      <c r="N22" s="441"/>
      <c r="O22" s="47"/>
      <c r="P22" s="47"/>
      <c r="Q22" s="15"/>
    </row>
    <row r="23" spans="1:17" ht="31.5" customHeight="1">
      <c r="A23" s="444" t="s">
        <v>226</v>
      </c>
      <c r="B23" s="444"/>
      <c r="C23" s="444"/>
      <c r="D23" s="444"/>
      <c r="E23" s="61"/>
      <c r="F23" s="61"/>
      <c r="G23" s="61"/>
      <c r="H23" s="61"/>
      <c r="I23" s="48" t="s">
        <v>224</v>
      </c>
      <c r="J23" s="57"/>
      <c r="K23" s="54"/>
      <c r="L23" s="62"/>
      <c r="M23" s="441" t="s">
        <v>225</v>
      </c>
      <c r="N23" s="441"/>
      <c r="O23" s="54"/>
      <c r="P23" s="54"/>
      <c r="Q23" s="62"/>
    </row>
    <row r="24" spans="1:16" ht="12.75" customHeight="1">
      <c r="A24" s="59"/>
      <c r="P24" s="18"/>
    </row>
    <row r="25" spans="1:10" ht="36" customHeight="1">
      <c r="A25" s="438" t="s">
        <v>227</v>
      </c>
      <c r="B25" s="438"/>
      <c r="C25" s="438"/>
      <c r="D25" s="438"/>
      <c r="E25" s="438"/>
      <c r="F25" s="438"/>
      <c r="G25" s="438"/>
      <c r="H25" s="438"/>
      <c r="I25" s="438"/>
      <c r="J25" s="438"/>
    </row>
    <row r="26" spans="1:17" ht="18" customHeight="1">
      <c r="A26" s="444" t="s">
        <v>228</v>
      </c>
      <c r="B26" s="444"/>
      <c r="C26" s="444"/>
      <c r="D26" s="444"/>
      <c r="E26" s="444"/>
      <c r="F26" s="444"/>
      <c r="G26" s="444"/>
      <c r="H26" s="444"/>
      <c r="I26" s="444"/>
      <c r="J26" s="444"/>
      <c r="K26" s="444"/>
      <c r="L26" s="444"/>
      <c r="M26" s="444"/>
      <c r="N26" s="444"/>
      <c r="O26" s="444"/>
      <c r="P26" s="444"/>
      <c r="Q26" s="444"/>
    </row>
    <row r="27" spans="1:17" ht="18" customHeight="1">
      <c r="A27" s="63"/>
      <c r="B27" s="63"/>
      <c r="C27" s="63"/>
      <c r="D27" s="63"/>
      <c r="E27" s="63"/>
      <c r="F27" s="63"/>
      <c r="G27" s="63"/>
      <c r="H27" s="63"/>
      <c r="I27" s="63"/>
      <c r="J27" s="63"/>
      <c r="K27" s="63"/>
      <c r="L27" s="63"/>
      <c r="M27" s="63"/>
      <c r="N27" s="63"/>
      <c r="O27" s="63"/>
      <c r="P27" s="63"/>
      <c r="Q27" s="63"/>
    </row>
    <row r="28" spans="1:17" ht="30.75" customHeight="1">
      <c r="A28" s="441" t="s">
        <v>229</v>
      </c>
      <c r="B28" s="441"/>
      <c r="C28" s="441"/>
      <c r="D28" s="441"/>
      <c r="E28" s="441"/>
      <c r="F28" s="16"/>
      <c r="G28" s="16"/>
      <c r="H28" s="16"/>
      <c r="I28" s="16"/>
      <c r="J28" s="16"/>
      <c r="K28" s="16"/>
      <c r="L28" s="16"/>
      <c r="M28" s="47"/>
      <c r="N28" s="47"/>
      <c r="O28" s="47"/>
      <c r="P28" s="47"/>
      <c r="Q28" s="47"/>
    </row>
    <row r="29" spans="1:17" ht="32.25" customHeight="1">
      <c r="A29" s="441" t="s">
        <v>230</v>
      </c>
      <c r="B29" s="441"/>
      <c r="C29" s="441"/>
      <c r="D29" s="441"/>
      <c r="E29" s="441"/>
      <c r="F29" s="446"/>
      <c r="G29" s="446"/>
      <c r="H29" s="446"/>
      <c r="I29" s="446"/>
      <c r="J29" s="43"/>
      <c r="K29" s="43"/>
      <c r="L29" s="29"/>
      <c r="M29" s="51"/>
      <c r="N29" s="51"/>
      <c r="O29" s="51"/>
      <c r="P29" s="47"/>
      <c r="Q29" s="47"/>
    </row>
    <row r="30" spans="1:17" ht="32.25" customHeight="1">
      <c r="A30" s="441" t="s">
        <v>331</v>
      </c>
      <c r="B30" s="445"/>
      <c r="C30" s="445"/>
      <c r="D30" s="445"/>
      <c r="E30" s="445"/>
      <c r="F30" s="445"/>
      <c r="G30" s="445"/>
      <c r="H30" s="445"/>
      <c r="I30" s="445"/>
      <c r="J30" s="445"/>
      <c r="K30" s="445"/>
      <c r="L30" s="445"/>
      <c r="M30" s="445"/>
      <c r="N30" s="445"/>
      <c r="O30" s="445"/>
      <c r="P30" s="445"/>
      <c r="Q30" s="445"/>
    </row>
    <row r="31" spans="1:12" ht="12.75">
      <c r="A31" s="55"/>
      <c r="B31" s="55"/>
      <c r="C31" s="55"/>
      <c r="D31" s="55"/>
      <c r="E31" s="55"/>
      <c r="F31" s="55"/>
      <c r="G31" s="55"/>
      <c r="H31" s="55"/>
      <c r="I31" s="55"/>
      <c r="J31" s="55"/>
      <c r="K31" s="55"/>
      <c r="L31" s="55"/>
    </row>
    <row r="32" spans="1:17" s="12" customFormat="1" ht="30.75" customHeight="1">
      <c r="A32" s="449" t="s">
        <v>231</v>
      </c>
      <c r="B32" s="449"/>
      <c r="C32" s="449"/>
      <c r="D32" s="449"/>
      <c r="E32" s="449"/>
      <c r="F32" s="449"/>
      <c r="G32" s="449"/>
      <c r="H32" s="449"/>
      <c r="I32" s="449"/>
      <c r="J32" s="449"/>
      <c r="K32" s="449"/>
      <c r="L32" s="449"/>
      <c r="M32" s="449"/>
      <c r="N32" s="449"/>
      <c r="O32" s="449"/>
      <c r="P32" s="449"/>
      <c r="Q32" s="449"/>
    </row>
    <row r="33" spans="1:17" s="12" customFormat="1" ht="15.75" customHeight="1">
      <c r="A33" s="443" t="s">
        <v>235</v>
      </c>
      <c r="B33" s="443"/>
      <c r="C33" s="443"/>
      <c r="D33" s="443"/>
      <c r="E33" s="443"/>
      <c r="F33" s="443"/>
      <c r="G33" s="443"/>
      <c r="H33" s="443"/>
      <c r="I33" s="443"/>
      <c r="J33" s="443"/>
      <c r="K33" s="443"/>
      <c r="L33" s="443"/>
      <c r="M33" s="443"/>
      <c r="N33" s="443"/>
      <c r="O33" s="443"/>
      <c r="P33" s="443"/>
      <c r="Q33" s="443"/>
    </row>
    <row r="34" s="12" customFormat="1" ht="16.5" customHeight="1">
      <c r="A34" s="13" t="s">
        <v>232</v>
      </c>
    </row>
    <row r="35" s="12" customFormat="1" ht="15.75" customHeight="1">
      <c r="A35" s="65"/>
    </row>
    <row r="36" spans="1:3" s="12" customFormat="1" ht="16.5" customHeight="1">
      <c r="A36" s="66"/>
      <c r="B36" s="13" t="s">
        <v>233</v>
      </c>
      <c r="C36" s="13"/>
    </row>
    <row r="37" spans="1:12" s="12" customFormat="1" ht="15.75" customHeight="1">
      <c r="A37" s="67"/>
      <c r="B37" s="13"/>
      <c r="C37" s="13"/>
      <c r="D37" s="68"/>
      <c r="E37" s="68"/>
      <c r="F37" s="68"/>
      <c r="G37" s="68"/>
      <c r="H37" s="68"/>
      <c r="I37" s="68"/>
      <c r="J37" s="68"/>
      <c r="K37" s="68"/>
      <c r="L37" s="68"/>
    </row>
    <row r="38" spans="1:3" s="12" customFormat="1" ht="15.75">
      <c r="A38" s="69"/>
      <c r="B38" s="13" t="s">
        <v>234</v>
      </c>
      <c r="C38" s="13"/>
    </row>
    <row r="39" ht="12.75" customHeight="1">
      <c r="A39" s="59"/>
    </row>
    <row r="40" ht="12.75" customHeight="1"/>
  </sheetData>
  <sheetProtection/>
  <mergeCells count="35">
    <mergeCell ref="A19:G19"/>
    <mergeCell ref="A29:E29"/>
    <mergeCell ref="A32:Q32"/>
    <mergeCell ref="A28:E28"/>
    <mergeCell ref="A25:J25"/>
    <mergeCell ref="A11:F11"/>
    <mergeCell ref="J9:L9"/>
    <mergeCell ref="A22:D22"/>
    <mergeCell ref="M22:N22"/>
    <mergeCell ref="M23:N23"/>
    <mergeCell ref="A23:D23"/>
    <mergeCell ref="A16:G16"/>
    <mergeCell ref="J13:K13"/>
    <mergeCell ref="N18:O18"/>
    <mergeCell ref="N19:O19"/>
    <mergeCell ref="A33:Q33"/>
    <mergeCell ref="A26:Q26"/>
    <mergeCell ref="A30:Q30"/>
    <mergeCell ref="F29:I29"/>
    <mergeCell ref="A17:G17"/>
    <mergeCell ref="J17:K17"/>
    <mergeCell ref="J18:K18"/>
    <mergeCell ref="J19:K19"/>
    <mergeCell ref="N17:O17"/>
    <mergeCell ref="A18:G18"/>
    <mergeCell ref="A2:Q2"/>
    <mergeCell ref="A3:Q3"/>
    <mergeCell ref="A5:Q5"/>
    <mergeCell ref="A6:Q6"/>
    <mergeCell ref="A21:E21"/>
    <mergeCell ref="A13:D13"/>
    <mergeCell ref="A8:D8"/>
    <mergeCell ref="A9:D9"/>
    <mergeCell ref="A10:D10"/>
    <mergeCell ref="J10:M10"/>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82" r:id="rId2"/>
  <headerFooter alignWithMargins="0">
    <oddHeader>&amp;R&amp;"微軟正黑體,標準"&amp;11附件二&amp;"Cambria,標準" Annex 2</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38"/>
  <sheetViews>
    <sheetView view="pageBreakPreview" zoomScale="90" zoomScaleSheetLayoutView="90" workbookViewId="0" topLeftCell="A1">
      <selection activeCell="A5" sqref="A5:H5"/>
    </sheetView>
  </sheetViews>
  <sheetFormatPr defaultColWidth="8.8515625" defaultRowHeight="12.75"/>
  <cols>
    <col min="1" max="1" width="25.7109375" style="188" customWidth="1"/>
    <col min="2" max="2" width="20.7109375" style="188" customWidth="1"/>
    <col min="3" max="3" width="10.7109375" style="188" customWidth="1"/>
    <col min="4" max="4" width="15.7109375" style="188" customWidth="1"/>
    <col min="5" max="5" width="17.28125" style="188" customWidth="1"/>
    <col min="6" max="6" width="15.7109375" style="188" customWidth="1"/>
    <col min="7" max="7" width="15.28125" style="188" customWidth="1"/>
    <col min="8" max="8" width="3.7109375" style="188" customWidth="1"/>
    <col min="9" max="16384" width="8.8515625" style="188" customWidth="1"/>
  </cols>
  <sheetData>
    <row r="1" ht="15.75">
      <c r="G1" s="189"/>
    </row>
    <row r="2" spans="1:7" s="210" customFormat="1" ht="41.25" customHeight="1">
      <c r="A2" s="460" t="s">
        <v>265</v>
      </c>
      <c r="B2" s="461"/>
      <c r="C2" s="461"/>
      <c r="D2" s="461"/>
      <c r="E2" s="461"/>
      <c r="F2" s="461"/>
      <c r="G2" s="461"/>
    </row>
    <row r="3" spans="1:7" s="210" customFormat="1" ht="39" customHeight="1">
      <c r="A3" s="460" t="s">
        <v>243</v>
      </c>
      <c r="B3" s="461"/>
      <c r="C3" s="461"/>
      <c r="D3" s="461"/>
      <c r="E3" s="461"/>
      <c r="F3" s="461"/>
      <c r="G3" s="461"/>
    </row>
    <row r="4" spans="1:19" ht="50.25" customHeight="1">
      <c r="A4" s="462" t="s">
        <v>244</v>
      </c>
      <c r="B4" s="463"/>
      <c r="C4" s="463"/>
      <c r="D4" s="463"/>
      <c r="E4" s="463"/>
      <c r="F4" s="463"/>
      <c r="G4" s="463"/>
      <c r="H4" s="194"/>
      <c r="I4" s="194"/>
      <c r="J4" s="194"/>
      <c r="K4" s="194"/>
      <c r="L4" s="194"/>
      <c r="M4" s="194"/>
      <c r="N4" s="194"/>
      <c r="O4" s="194"/>
      <c r="P4" s="194"/>
      <c r="Q4" s="194"/>
      <c r="R4" s="194"/>
      <c r="S4" s="194"/>
    </row>
    <row r="5" spans="1:17" s="4" customFormat="1" ht="16.5">
      <c r="A5" s="456" t="s">
        <v>373</v>
      </c>
      <c r="B5" s="456"/>
      <c r="C5" s="456"/>
      <c r="D5" s="456"/>
      <c r="E5" s="456"/>
      <c r="F5" s="456"/>
      <c r="G5" s="456"/>
      <c r="H5" s="456"/>
      <c r="I5" s="208"/>
      <c r="J5" s="208"/>
      <c r="K5" s="208"/>
      <c r="L5" s="208"/>
      <c r="M5" s="208"/>
      <c r="N5" s="208"/>
      <c r="O5" s="208"/>
      <c r="P5" s="208"/>
      <c r="Q5" s="208"/>
    </row>
    <row r="6" spans="1:7" s="4" customFormat="1" ht="15.75">
      <c r="A6" s="203"/>
      <c r="B6" s="203"/>
      <c r="C6" s="203"/>
      <c r="D6" s="203"/>
      <c r="E6" s="203"/>
      <c r="F6" s="203"/>
      <c r="G6" s="203"/>
    </row>
    <row r="7" spans="1:7" s="4" customFormat="1" ht="31.5">
      <c r="A7" s="211" t="s">
        <v>268</v>
      </c>
      <c r="B7" s="212"/>
      <c r="C7" s="212"/>
      <c r="D7" s="212"/>
      <c r="E7" s="212"/>
      <c r="F7" s="212"/>
      <c r="G7" s="212"/>
    </row>
    <row r="8" spans="1:19" ht="15.75">
      <c r="A8" s="203"/>
      <c r="B8" s="203"/>
      <c r="C8" s="203"/>
      <c r="D8" s="203"/>
      <c r="E8" s="203"/>
      <c r="F8" s="203"/>
      <c r="G8" s="203"/>
      <c r="H8" s="4"/>
      <c r="I8" s="4"/>
      <c r="J8" s="4"/>
      <c r="K8" s="4"/>
      <c r="L8" s="4"/>
      <c r="M8" s="4"/>
      <c r="N8" s="4"/>
      <c r="O8" s="4"/>
      <c r="P8" s="4"/>
      <c r="Q8" s="4"/>
      <c r="R8" s="4"/>
      <c r="S8" s="4"/>
    </row>
    <row r="9" spans="1:7" ht="31.5">
      <c r="A9" s="211" t="s">
        <v>269</v>
      </c>
      <c r="B9" s="212"/>
      <c r="C9" s="212"/>
      <c r="D9" s="213" t="s">
        <v>271</v>
      </c>
      <c r="E9" s="212"/>
      <c r="F9" s="212"/>
      <c r="G9" s="213" t="s">
        <v>272</v>
      </c>
    </row>
    <row r="10" ht="13.5" thickBot="1"/>
    <row r="11" spans="1:7" ht="32.25" customHeight="1">
      <c r="A11" s="464" t="s">
        <v>246</v>
      </c>
      <c r="B11" s="466" t="s">
        <v>247</v>
      </c>
      <c r="C11" s="450" t="s">
        <v>248</v>
      </c>
      <c r="D11" s="468"/>
      <c r="E11" s="457" t="s">
        <v>249</v>
      </c>
      <c r="F11" s="450" t="s">
        <v>250</v>
      </c>
      <c r="G11" s="469" t="s">
        <v>251</v>
      </c>
    </row>
    <row r="12" spans="1:7" ht="35.25" customHeight="1" thickBot="1">
      <c r="A12" s="465"/>
      <c r="B12" s="467"/>
      <c r="C12" s="451"/>
      <c r="D12" s="467"/>
      <c r="E12" s="458"/>
      <c r="F12" s="451"/>
      <c r="G12" s="470"/>
    </row>
    <row r="13" spans="1:7" ht="31.5">
      <c r="A13" s="209" t="s">
        <v>252</v>
      </c>
      <c r="B13" s="214"/>
      <c r="C13" s="215"/>
      <c r="D13" s="214"/>
      <c r="E13" s="39"/>
      <c r="F13" s="176" t="s">
        <v>253</v>
      </c>
      <c r="G13" s="216"/>
    </row>
    <row r="14" spans="1:7" ht="24.75" customHeight="1">
      <c r="A14" s="452" t="s">
        <v>254</v>
      </c>
      <c r="B14" s="217"/>
      <c r="C14" s="218"/>
      <c r="D14" s="217"/>
      <c r="E14" s="40"/>
      <c r="F14" s="175" t="s">
        <v>253</v>
      </c>
      <c r="G14" s="219"/>
    </row>
    <row r="15" spans="1:7" ht="24.75" customHeight="1">
      <c r="A15" s="455"/>
      <c r="B15" s="217"/>
      <c r="C15" s="218"/>
      <c r="D15" s="217"/>
      <c r="E15" s="40"/>
      <c r="F15" s="175" t="s">
        <v>253</v>
      </c>
      <c r="G15" s="219"/>
    </row>
    <row r="16" spans="1:7" ht="24.75" customHeight="1">
      <c r="A16" s="452" t="s">
        <v>255</v>
      </c>
      <c r="B16" s="217"/>
      <c r="C16" s="218"/>
      <c r="D16" s="217"/>
      <c r="E16" s="40"/>
      <c r="F16" s="175" t="s">
        <v>253</v>
      </c>
      <c r="G16" s="219"/>
    </row>
    <row r="17" spans="1:7" ht="24.75" customHeight="1">
      <c r="A17" s="453"/>
      <c r="B17" s="217"/>
      <c r="C17" s="218"/>
      <c r="D17" s="217"/>
      <c r="E17" s="40"/>
      <c r="F17" s="175" t="s">
        <v>253</v>
      </c>
      <c r="G17" s="219"/>
    </row>
    <row r="18" spans="1:7" ht="24.75" customHeight="1">
      <c r="A18" s="453"/>
      <c r="B18" s="217"/>
      <c r="C18" s="218"/>
      <c r="D18" s="217"/>
      <c r="E18" s="40"/>
      <c r="F18" s="175" t="s">
        <v>253</v>
      </c>
      <c r="G18" s="219"/>
    </row>
    <row r="19" spans="1:7" ht="24.75" customHeight="1">
      <c r="A19" s="455"/>
      <c r="B19" s="217"/>
      <c r="C19" s="218"/>
      <c r="D19" s="217"/>
      <c r="E19" s="40"/>
      <c r="F19" s="175" t="s">
        <v>253</v>
      </c>
      <c r="G19" s="219"/>
    </row>
    <row r="20" spans="1:7" ht="24.75" customHeight="1">
      <c r="A20" s="452" t="s">
        <v>256</v>
      </c>
      <c r="B20" s="217"/>
      <c r="C20" s="218"/>
      <c r="D20" s="217"/>
      <c r="E20" s="40"/>
      <c r="F20" s="175" t="s">
        <v>253</v>
      </c>
      <c r="G20" s="219"/>
    </row>
    <row r="21" spans="1:7" ht="24.75" customHeight="1">
      <c r="A21" s="455"/>
      <c r="B21" s="217"/>
      <c r="C21" s="218"/>
      <c r="D21" s="217"/>
      <c r="E21" s="40"/>
      <c r="F21" s="175" t="s">
        <v>253</v>
      </c>
      <c r="G21" s="219"/>
    </row>
    <row r="22" spans="1:7" ht="24.75" customHeight="1">
      <c r="A22" s="452" t="s">
        <v>257</v>
      </c>
      <c r="B22" s="217"/>
      <c r="C22" s="218"/>
      <c r="D22" s="217"/>
      <c r="E22" s="40"/>
      <c r="F22" s="175" t="s">
        <v>253</v>
      </c>
      <c r="G22" s="219"/>
    </row>
    <row r="23" spans="1:7" ht="24.75" customHeight="1">
      <c r="A23" s="455"/>
      <c r="B23" s="217"/>
      <c r="C23" s="218"/>
      <c r="D23" s="217"/>
      <c r="E23" s="40"/>
      <c r="F23" s="175" t="s">
        <v>253</v>
      </c>
      <c r="G23" s="219"/>
    </row>
    <row r="24" spans="1:7" ht="24.75" customHeight="1">
      <c r="A24" s="452" t="s">
        <v>258</v>
      </c>
      <c r="B24" s="217"/>
      <c r="C24" s="218"/>
      <c r="D24" s="217"/>
      <c r="E24" s="40"/>
      <c r="F24" s="175" t="s">
        <v>253</v>
      </c>
      <c r="G24" s="219"/>
    </row>
    <row r="25" spans="1:7" ht="24.75" customHeight="1">
      <c r="A25" s="455"/>
      <c r="B25" s="217"/>
      <c r="C25" s="218"/>
      <c r="D25" s="217"/>
      <c r="E25" s="40"/>
      <c r="F25" s="175" t="s">
        <v>253</v>
      </c>
      <c r="G25" s="219"/>
    </row>
    <row r="26" spans="1:7" ht="24.75" customHeight="1">
      <c r="A26" s="452" t="s">
        <v>259</v>
      </c>
      <c r="B26" s="217"/>
      <c r="C26" s="218"/>
      <c r="D26" s="217"/>
      <c r="E26" s="40"/>
      <c r="F26" s="175" t="s">
        <v>253</v>
      </c>
      <c r="G26" s="219"/>
    </row>
    <row r="27" spans="1:7" ht="24.75" customHeight="1">
      <c r="A27" s="453"/>
      <c r="B27" s="217"/>
      <c r="C27" s="218"/>
      <c r="D27" s="217"/>
      <c r="E27" s="40"/>
      <c r="F27" s="175" t="s">
        <v>253</v>
      </c>
      <c r="G27" s="219"/>
    </row>
    <row r="28" spans="1:7" ht="24.75" customHeight="1">
      <c r="A28" s="453"/>
      <c r="B28" s="217"/>
      <c r="C28" s="218"/>
      <c r="D28" s="217"/>
      <c r="E28" s="40"/>
      <c r="F28" s="175" t="s">
        <v>253</v>
      </c>
      <c r="G28" s="219"/>
    </row>
    <row r="29" spans="1:7" ht="24.75" customHeight="1">
      <c r="A29" s="453"/>
      <c r="B29" s="217"/>
      <c r="C29" s="218"/>
      <c r="D29" s="217"/>
      <c r="E29" s="40"/>
      <c r="F29" s="175" t="s">
        <v>253</v>
      </c>
      <c r="G29" s="219"/>
    </row>
    <row r="30" spans="1:7" ht="24.75" customHeight="1">
      <c r="A30" s="453"/>
      <c r="B30" s="217"/>
      <c r="C30" s="218"/>
      <c r="D30" s="217"/>
      <c r="E30" s="40"/>
      <c r="F30" s="175" t="s">
        <v>253</v>
      </c>
      <c r="G30" s="219"/>
    </row>
    <row r="31" spans="1:7" ht="24.75" customHeight="1" thickBot="1">
      <c r="A31" s="454"/>
      <c r="B31" s="220"/>
      <c r="C31" s="221"/>
      <c r="D31" s="220"/>
      <c r="E31" s="37"/>
      <c r="F31" s="178" t="s">
        <v>253</v>
      </c>
      <c r="G31" s="222"/>
    </row>
    <row r="32" spans="1:2" ht="30" customHeight="1">
      <c r="A32" s="459" t="s">
        <v>260</v>
      </c>
      <c r="B32" s="459"/>
    </row>
    <row r="33" ht="15" customHeight="1"/>
    <row r="34" spans="1:6" ht="15" customHeight="1">
      <c r="A34" s="223"/>
      <c r="B34" s="212"/>
      <c r="D34" s="212"/>
      <c r="E34" s="212"/>
      <c r="F34" s="76"/>
    </row>
    <row r="35" spans="1:4" ht="31.5">
      <c r="A35" s="211" t="s">
        <v>309</v>
      </c>
      <c r="D35" s="211" t="s">
        <v>262</v>
      </c>
    </row>
    <row r="36" spans="1:4" ht="15.75">
      <c r="A36" s="4"/>
      <c r="D36" s="4"/>
    </row>
    <row r="37" spans="1:6" ht="15.75">
      <c r="A37" s="223"/>
      <c r="B37" s="212"/>
      <c r="D37" s="223"/>
      <c r="E37" s="212"/>
      <c r="F37" s="76"/>
    </row>
    <row r="38" spans="1:4" ht="47.25">
      <c r="A38" s="211" t="s">
        <v>263</v>
      </c>
      <c r="D38" s="211" t="s">
        <v>264</v>
      </c>
    </row>
  </sheetData>
  <sheetProtection/>
  <mergeCells count="17">
    <mergeCell ref="A5:H5"/>
    <mergeCell ref="E11:E12"/>
    <mergeCell ref="A32:B32"/>
    <mergeCell ref="A2:G2"/>
    <mergeCell ref="A3:G3"/>
    <mergeCell ref="A4:G4"/>
    <mergeCell ref="A11:A12"/>
    <mergeCell ref="B11:B12"/>
    <mergeCell ref="C11:D12"/>
    <mergeCell ref="G11:G12"/>
    <mergeCell ref="F11:F12"/>
    <mergeCell ref="A26:A31"/>
    <mergeCell ref="A14:A15"/>
    <mergeCell ref="A16:A19"/>
    <mergeCell ref="A20:A21"/>
    <mergeCell ref="A22:A23"/>
    <mergeCell ref="A24:A25"/>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73" r:id="rId2"/>
  <headerFooter alignWithMargins="0">
    <oddHeader>&amp;R&amp;"微軟正黑體,標準"&amp;11附件二&amp;"Cambria,標準" Annex 2</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E50"/>
  <sheetViews>
    <sheetView view="pageBreakPreview" zoomScale="70" zoomScaleSheetLayoutView="70" zoomScalePageLayoutView="0" workbookViewId="0" topLeftCell="A1">
      <selection activeCell="A6" sqref="A6:V6"/>
    </sheetView>
  </sheetViews>
  <sheetFormatPr defaultColWidth="8.8515625" defaultRowHeight="12.75"/>
  <cols>
    <col min="1" max="2" width="26.28125" style="145" customWidth="1"/>
    <col min="3" max="3" width="38.7109375" style="145" bestFit="1" customWidth="1"/>
    <col min="4" max="4" width="3.57421875" style="145" hidden="1" customWidth="1"/>
    <col min="5" max="5" width="3.7109375" style="145" hidden="1" customWidth="1"/>
    <col min="6" max="6" width="9.8515625" style="145" hidden="1" customWidth="1"/>
    <col min="7" max="7" width="5.7109375" style="145" customWidth="1"/>
    <col min="8" max="8" width="26.421875" style="145" customWidth="1"/>
    <col min="9" max="9" width="26.28125" style="145" customWidth="1"/>
    <col min="10" max="10" width="40.140625" style="145" customWidth="1"/>
    <col min="11" max="13" width="1.57421875" style="145" hidden="1" customWidth="1"/>
    <col min="14" max="14" width="5.7109375" style="145" customWidth="1"/>
    <col min="15" max="15" width="11.57421875" style="145" bestFit="1" customWidth="1"/>
    <col min="16" max="16" width="15.28125" style="145" customWidth="1"/>
    <col min="17" max="17" width="24.00390625" style="145" customWidth="1"/>
    <col min="18" max="18" width="35.57421875" style="145" customWidth="1"/>
    <col min="19" max="19" width="31.8515625" style="145" hidden="1" customWidth="1"/>
    <col min="20" max="20" width="15.8515625" style="145" customWidth="1"/>
    <col min="21" max="21" width="15.8515625" style="145" hidden="1" customWidth="1"/>
    <col min="22" max="22" width="34.57421875" style="145" customWidth="1"/>
    <col min="23" max="16384" width="8.8515625" style="145" customWidth="1"/>
  </cols>
  <sheetData>
    <row r="1" spans="18:21" ht="15.75">
      <c r="R1" s="140"/>
      <c r="S1" s="140"/>
      <c r="T1" s="140"/>
      <c r="U1" s="140"/>
    </row>
    <row r="2" spans="1:22" s="345" customFormat="1" ht="60.75" customHeight="1">
      <c r="A2" s="472" t="s">
        <v>266</v>
      </c>
      <c r="B2" s="472"/>
      <c r="C2" s="472"/>
      <c r="D2" s="472"/>
      <c r="E2" s="472"/>
      <c r="F2" s="472"/>
      <c r="G2" s="472"/>
      <c r="H2" s="472"/>
      <c r="I2" s="472"/>
      <c r="J2" s="472"/>
      <c r="K2" s="472"/>
      <c r="L2" s="472"/>
      <c r="M2" s="472"/>
      <c r="N2" s="472"/>
      <c r="O2" s="472"/>
      <c r="P2" s="472"/>
      <c r="Q2" s="472"/>
      <c r="R2" s="472"/>
      <c r="S2" s="472"/>
      <c r="T2" s="472"/>
      <c r="U2" s="472"/>
      <c r="V2" s="472"/>
    </row>
    <row r="3" spans="1:22" s="345" customFormat="1" ht="63" customHeight="1">
      <c r="A3" s="472" t="s">
        <v>162</v>
      </c>
      <c r="B3" s="472"/>
      <c r="C3" s="472"/>
      <c r="D3" s="472"/>
      <c r="E3" s="472"/>
      <c r="F3" s="472"/>
      <c r="G3" s="472"/>
      <c r="H3" s="472"/>
      <c r="I3" s="472"/>
      <c r="J3" s="472"/>
      <c r="K3" s="472"/>
      <c r="L3" s="472"/>
      <c r="M3" s="472"/>
      <c r="N3" s="472"/>
      <c r="O3" s="472"/>
      <c r="P3" s="472"/>
      <c r="Q3" s="472"/>
      <c r="R3" s="472"/>
      <c r="S3" s="472"/>
      <c r="T3" s="472"/>
      <c r="U3" s="472"/>
      <c r="V3" s="472"/>
    </row>
    <row r="4" spans="1:21" ht="30">
      <c r="A4" s="346"/>
      <c r="B4" s="346"/>
      <c r="C4" s="346"/>
      <c r="D4" s="346"/>
      <c r="E4" s="346"/>
      <c r="F4" s="346"/>
      <c r="G4" s="346"/>
      <c r="H4" s="346"/>
      <c r="I4" s="346"/>
      <c r="J4" s="346"/>
      <c r="K4" s="346"/>
      <c r="L4" s="346"/>
      <c r="M4" s="346"/>
      <c r="N4" s="346"/>
      <c r="O4" s="346"/>
      <c r="P4" s="346"/>
      <c r="Q4" s="346"/>
      <c r="R4" s="346"/>
      <c r="S4" s="346"/>
      <c r="T4" s="346"/>
      <c r="U4" s="346"/>
    </row>
    <row r="5" spans="1:22" ht="30.75">
      <c r="A5" s="473" t="s">
        <v>161</v>
      </c>
      <c r="B5" s="473"/>
      <c r="C5" s="473"/>
      <c r="D5" s="473"/>
      <c r="E5" s="473"/>
      <c r="F5" s="473"/>
      <c r="G5" s="473"/>
      <c r="H5" s="473"/>
      <c r="I5" s="473"/>
      <c r="J5" s="473"/>
      <c r="K5" s="473"/>
      <c r="L5" s="473"/>
      <c r="M5" s="473"/>
      <c r="N5" s="473"/>
      <c r="O5" s="473"/>
      <c r="P5" s="473"/>
      <c r="Q5" s="473"/>
      <c r="R5" s="473"/>
      <c r="S5" s="473"/>
      <c r="T5" s="473"/>
      <c r="U5" s="473"/>
      <c r="V5" s="473"/>
    </row>
    <row r="6" spans="1:22" ht="15.75" customHeight="1">
      <c r="A6" s="474" t="s">
        <v>374</v>
      </c>
      <c r="B6" s="474"/>
      <c r="C6" s="474"/>
      <c r="D6" s="474"/>
      <c r="E6" s="474"/>
      <c r="F6" s="474"/>
      <c r="G6" s="474"/>
      <c r="H6" s="474"/>
      <c r="I6" s="474"/>
      <c r="J6" s="474"/>
      <c r="K6" s="474"/>
      <c r="L6" s="474"/>
      <c r="M6" s="474"/>
      <c r="N6" s="474"/>
      <c r="O6" s="474"/>
      <c r="P6" s="474"/>
      <c r="Q6" s="474"/>
      <c r="R6" s="474"/>
      <c r="S6" s="474"/>
      <c r="T6" s="474"/>
      <c r="U6" s="474"/>
      <c r="V6" s="474"/>
    </row>
    <row r="7" spans="6:7" ht="15.75">
      <c r="F7" s="235"/>
      <c r="G7" s="235"/>
    </row>
    <row r="8" spans="1:22" ht="38.25" customHeight="1">
      <c r="A8" s="162" t="s">
        <v>74</v>
      </c>
      <c r="B8" s="347"/>
      <c r="C8" s="347"/>
      <c r="D8" s="347"/>
      <c r="E8" s="347"/>
      <c r="F8" s="347" t="s">
        <v>75</v>
      </c>
      <c r="G8" s="347"/>
      <c r="H8" s="471" t="s">
        <v>370</v>
      </c>
      <c r="I8" s="471"/>
      <c r="J8" s="471"/>
      <c r="K8" s="471"/>
      <c r="L8" s="471"/>
      <c r="M8" s="471"/>
      <c r="N8" s="471"/>
      <c r="O8" s="471"/>
      <c r="P8" s="471"/>
      <c r="Q8" s="471"/>
      <c r="R8" s="471"/>
      <c r="S8" s="471"/>
      <c r="T8" s="471"/>
      <c r="U8" s="471"/>
      <c r="V8" s="471"/>
    </row>
    <row r="9" spans="1:22" ht="43.5" customHeight="1">
      <c r="A9" s="162" t="s">
        <v>76</v>
      </c>
      <c r="B9" s="275"/>
      <c r="C9" s="275"/>
      <c r="D9" s="275"/>
      <c r="E9" s="275"/>
      <c r="F9" s="347"/>
      <c r="G9" s="347"/>
      <c r="H9" s="471" t="s">
        <v>77</v>
      </c>
      <c r="I9" s="471"/>
      <c r="J9" s="471"/>
      <c r="K9" s="471"/>
      <c r="L9" s="471"/>
      <c r="M9" s="471"/>
      <c r="N9" s="471"/>
      <c r="O9" s="471"/>
      <c r="P9" s="471"/>
      <c r="Q9" s="471"/>
      <c r="R9" s="471"/>
      <c r="S9" s="471"/>
      <c r="T9" s="471"/>
      <c r="U9" s="471"/>
      <c r="V9" s="471"/>
    </row>
    <row r="10" spans="1:22" ht="39" customHeight="1">
      <c r="A10" s="410" t="s">
        <v>163</v>
      </c>
      <c r="B10" s="275"/>
      <c r="C10" s="275"/>
      <c r="D10" s="275"/>
      <c r="E10" s="275"/>
      <c r="F10" s="275"/>
      <c r="G10" s="275"/>
      <c r="H10" s="409" t="s">
        <v>164</v>
      </c>
      <c r="I10" s="349"/>
      <c r="J10" s="347"/>
      <c r="K10" s="347"/>
      <c r="L10" s="347"/>
      <c r="M10" s="347"/>
      <c r="N10" s="347"/>
      <c r="O10" s="347"/>
      <c r="P10" s="347"/>
      <c r="Q10" s="348" t="s">
        <v>165</v>
      </c>
      <c r="R10" s="347"/>
      <c r="S10" s="235"/>
      <c r="T10" s="347"/>
      <c r="U10" s="347"/>
      <c r="V10" s="347"/>
    </row>
    <row r="12" spans="1:3" ht="17.25" thickBot="1">
      <c r="A12" s="345" t="s">
        <v>78</v>
      </c>
      <c r="B12" s="345"/>
      <c r="C12" s="345"/>
    </row>
    <row r="13" spans="1:22" ht="31.5" customHeight="1">
      <c r="A13" s="475" t="s">
        <v>168</v>
      </c>
      <c r="B13" s="476"/>
      <c r="C13" s="476"/>
      <c r="D13" s="476"/>
      <c r="E13" s="476"/>
      <c r="F13" s="476"/>
      <c r="G13" s="477"/>
      <c r="H13" s="478" t="s">
        <v>169</v>
      </c>
      <c r="I13" s="476"/>
      <c r="J13" s="476"/>
      <c r="K13" s="476"/>
      <c r="L13" s="476"/>
      <c r="M13" s="476"/>
      <c r="N13" s="476"/>
      <c r="O13" s="477"/>
      <c r="P13" s="478" t="s">
        <v>79</v>
      </c>
      <c r="Q13" s="477"/>
      <c r="R13" s="141" t="s">
        <v>166</v>
      </c>
      <c r="S13" s="142" t="s">
        <v>80</v>
      </c>
      <c r="T13" s="142" t="s">
        <v>81</v>
      </c>
      <c r="U13" s="143" t="s">
        <v>82</v>
      </c>
      <c r="V13" s="144" t="s">
        <v>167</v>
      </c>
    </row>
    <row r="14" spans="1:22" ht="24.75" customHeight="1">
      <c r="A14" s="350" t="s">
        <v>170</v>
      </c>
      <c r="B14" s="351"/>
      <c r="C14" s="351"/>
      <c r="D14" s="351"/>
      <c r="E14" s="351"/>
      <c r="F14" s="351"/>
      <c r="G14" s="352"/>
      <c r="H14" s="351"/>
      <c r="I14" s="351"/>
      <c r="J14" s="351"/>
      <c r="K14" s="351"/>
      <c r="L14" s="351"/>
      <c r="M14" s="351"/>
      <c r="N14" s="351"/>
      <c r="O14" s="352"/>
      <c r="P14" s="479"/>
      <c r="Q14" s="480"/>
      <c r="R14" s="353"/>
      <c r="S14" s="258">
        <v>42735</v>
      </c>
      <c r="T14" s="354">
        <f>IF(U14=117,0,U14)</f>
        <v>0</v>
      </c>
      <c r="U14" s="355">
        <f>INT((S14-R14)/365)</f>
        <v>117</v>
      </c>
      <c r="V14" s="356"/>
    </row>
    <row r="15" spans="1:22" ht="24.75" customHeight="1">
      <c r="A15" s="357">
        <v>2</v>
      </c>
      <c r="B15" s="358"/>
      <c r="C15" s="358"/>
      <c r="D15" s="358"/>
      <c r="E15" s="358"/>
      <c r="F15" s="358"/>
      <c r="G15" s="359"/>
      <c r="H15" s="358"/>
      <c r="I15" s="358"/>
      <c r="J15" s="358"/>
      <c r="K15" s="358"/>
      <c r="L15" s="358"/>
      <c r="M15" s="358"/>
      <c r="N15" s="358"/>
      <c r="O15" s="359"/>
      <c r="P15" s="481"/>
      <c r="Q15" s="482"/>
      <c r="R15" s="360"/>
      <c r="S15" s="258">
        <v>42735</v>
      </c>
      <c r="T15" s="354">
        <f aca="true" t="shared" si="0" ref="T15:T21">IF(U15=117,0,U15)</f>
        <v>0</v>
      </c>
      <c r="U15" s="355">
        <f aca="true" t="shared" si="1" ref="U15:U21">INT((S15-R15)/365)</f>
        <v>117</v>
      </c>
      <c r="V15" s="361"/>
    </row>
    <row r="16" spans="1:22" ht="24.75" customHeight="1">
      <c r="A16" s="357">
        <v>3</v>
      </c>
      <c r="B16" s="358"/>
      <c r="C16" s="358"/>
      <c r="D16" s="358"/>
      <c r="E16" s="358"/>
      <c r="F16" s="358"/>
      <c r="G16" s="359"/>
      <c r="H16" s="358"/>
      <c r="I16" s="358"/>
      <c r="J16" s="358"/>
      <c r="K16" s="358"/>
      <c r="L16" s="358"/>
      <c r="M16" s="358"/>
      <c r="N16" s="358"/>
      <c r="O16" s="359"/>
      <c r="P16" s="481"/>
      <c r="Q16" s="482"/>
      <c r="R16" s="362"/>
      <c r="S16" s="258">
        <v>42735</v>
      </c>
      <c r="T16" s="354">
        <f t="shared" si="0"/>
        <v>0</v>
      </c>
      <c r="U16" s="355">
        <f t="shared" si="1"/>
        <v>117</v>
      </c>
      <c r="V16" s="361"/>
    </row>
    <row r="17" spans="1:22" ht="24.75" customHeight="1">
      <c r="A17" s="357">
        <v>4</v>
      </c>
      <c r="B17" s="358"/>
      <c r="C17" s="358"/>
      <c r="D17" s="358"/>
      <c r="E17" s="358"/>
      <c r="F17" s="358"/>
      <c r="G17" s="359"/>
      <c r="H17" s="358"/>
      <c r="I17" s="358"/>
      <c r="J17" s="358"/>
      <c r="K17" s="358"/>
      <c r="L17" s="358"/>
      <c r="M17" s="358"/>
      <c r="N17" s="358"/>
      <c r="O17" s="359"/>
      <c r="P17" s="481"/>
      <c r="Q17" s="482"/>
      <c r="R17" s="362"/>
      <c r="S17" s="258">
        <v>42735</v>
      </c>
      <c r="T17" s="354">
        <f t="shared" si="0"/>
        <v>0</v>
      </c>
      <c r="U17" s="355">
        <f t="shared" si="1"/>
        <v>117</v>
      </c>
      <c r="V17" s="361"/>
    </row>
    <row r="18" spans="1:22" ht="24.75" customHeight="1">
      <c r="A18" s="357">
        <v>5</v>
      </c>
      <c r="B18" s="358"/>
      <c r="C18" s="358"/>
      <c r="D18" s="358"/>
      <c r="E18" s="358"/>
      <c r="F18" s="358"/>
      <c r="G18" s="359"/>
      <c r="H18" s="358"/>
      <c r="I18" s="358"/>
      <c r="J18" s="358"/>
      <c r="K18" s="358"/>
      <c r="L18" s="358"/>
      <c r="M18" s="358"/>
      <c r="N18" s="358"/>
      <c r="O18" s="359"/>
      <c r="P18" s="481"/>
      <c r="Q18" s="482"/>
      <c r="S18" s="258">
        <v>42735</v>
      </c>
      <c r="T18" s="354">
        <f t="shared" si="0"/>
        <v>0</v>
      </c>
      <c r="U18" s="355">
        <f>INT((S18-R17)/365)</f>
        <v>117</v>
      </c>
      <c r="V18" s="363"/>
    </row>
    <row r="19" spans="1:22" ht="24.75" customHeight="1">
      <c r="A19" s="357">
        <v>6</v>
      </c>
      <c r="B19" s="358"/>
      <c r="C19" s="358"/>
      <c r="D19" s="358"/>
      <c r="E19" s="358"/>
      <c r="F19" s="358"/>
      <c r="G19" s="359"/>
      <c r="H19" s="358"/>
      <c r="I19" s="358"/>
      <c r="J19" s="358"/>
      <c r="K19" s="358"/>
      <c r="L19" s="358"/>
      <c r="M19" s="358"/>
      <c r="N19" s="358"/>
      <c r="O19" s="359"/>
      <c r="P19" s="481"/>
      <c r="Q19" s="482"/>
      <c r="R19" s="362"/>
      <c r="S19" s="258">
        <v>42735</v>
      </c>
      <c r="T19" s="354">
        <f t="shared" si="0"/>
        <v>0</v>
      </c>
      <c r="U19" s="355">
        <f t="shared" si="1"/>
        <v>117</v>
      </c>
      <c r="V19" s="361"/>
    </row>
    <row r="20" spans="1:22" ht="24.75" customHeight="1">
      <c r="A20" s="357">
        <v>7</v>
      </c>
      <c r="B20" s="358"/>
      <c r="C20" s="358"/>
      <c r="D20" s="358"/>
      <c r="E20" s="358"/>
      <c r="F20" s="358"/>
      <c r="G20" s="359"/>
      <c r="H20" s="358"/>
      <c r="I20" s="358"/>
      <c r="J20" s="358"/>
      <c r="K20" s="358"/>
      <c r="L20" s="358"/>
      <c r="M20" s="358"/>
      <c r="N20" s="358"/>
      <c r="O20" s="359"/>
      <c r="P20" s="481"/>
      <c r="Q20" s="482"/>
      <c r="R20" s="362"/>
      <c r="S20" s="258">
        <v>42735</v>
      </c>
      <c r="T20" s="354">
        <f t="shared" si="0"/>
        <v>0</v>
      </c>
      <c r="U20" s="355">
        <f t="shared" si="1"/>
        <v>117</v>
      </c>
      <c r="V20" s="361"/>
    </row>
    <row r="21" spans="1:31" ht="24.75" customHeight="1">
      <c r="A21" s="357">
        <v>8</v>
      </c>
      <c r="B21" s="358"/>
      <c r="C21" s="358"/>
      <c r="D21" s="358"/>
      <c r="E21" s="358"/>
      <c r="F21" s="358"/>
      <c r="G21" s="359"/>
      <c r="H21" s="358"/>
      <c r="I21" s="358"/>
      <c r="J21" s="358"/>
      <c r="K21" s="358"/>
      <c r="L21" s="358"/>
      <c r="M21" s="358"/>
      <c r="N21" s="358"/>
      <c r="O21" s="359"/>
      <c r="P21" s="481"/>
      <c r="Q21" s="482"/>
      <c r="R21" s="364"/>
      <c r="S21" s="258">
        <v>42735</v>
      </c>
      <c r="T21" s="354">
        <f t="shared" si="0"/>
        <v>0</v>
      </c>
      <c r="U21" s="355">
        <f t="shared" si="1"/>
        <v>117</v>
      </c>
      <c r="V21" s="361"/>
      <c r="AE21" s="365"/>
    </row>
    <row r="22" spans="1:22" ht="24.75" customHeight="1" thickBot="1">
      <c r="A22" s="366" t="s">
        <v>171</v>
      </c>
      <c r="B22" s="367"/>
      <c r="C22" s="367"/>
      <c r="D22" s="368"/>
      <c r="E22" s="368"/>
      <c r="F22" s="368"/>
      <c r="G22" s="369"/>
      <c r="H22" s="368"/>
      <c r="I22" s="368"/>
      <c r="J22" s="368"/>
      <c r="K22" s="368"/>
      <c r="L22" s="368"/>
      <c r="M22" s="368"/>
      <c r="N22" s="368"/>
      <c r="O22" s="369"/>
      <c r="P22" s="483"/>
      <c r="Q22" s="484"/>
      <c r="R22" s="146" t="s">
        <v>172</v>
      </c>
      <c r="S22" s="370"/>
      <c r="T22" s="371"/>
      <c r="U22" s="372"/>
      <c r="V22" s="373"/>
    </row>
    <row r="24" spans="1:3" ht="17.25" thickBot="1">
      <c r="A24" s="374" t="s">
        <v>173</v>
      </c>
      <c r="B24" s="374"/>
      <c r="C24" s="374"/>
    </row>
    <row r="25" spans="1:17" ht="17.25" thickBot="1">
      <c r="A25" s="485" t="s">
        <v>83</v>
      </c>
      <c r="B25" s="486"/>
      <c r="C25" s="487"/>
      <c r="D25" s="375"/>
      <c r="E25" s="375"/>
      <c r="F25" s="375"/>
      <c r="G25" s="376"/>
      <c r="H25" s="485" t="s">
        <v>84</v>
      </c>
      <c r="I25" s="486"/>
      <c r="J25" s="487"/>
      <c r="K25" s="377"/>
      <c r="L25" s="378"/>
      <c r="M25" s="379"/>
      <c r="N25" s="376"/>
      <c r="O25" s="485" t="s">
        <v>85</v>
      </c>
      <c r="P25" s="487"/>
      <c r="Q25" s="380"/>
    </row>
    <row r="26" spans="1:17" ht="32.25" thickBot="1">
      <c r="A26" s="147" t="s">
        <v>3</v>
      </c>
      <c r="B26" s="148" t="s">
        <v>86</v>
      </c>
      <c r="C26" s="381" t="s">
        <v>87</v>
      </c>
      <c r="D26" s="382"/>
      <c r="E26" s="382"/>
      <c r="F26" s="383"/>
      <c r="G26" s="384"/>
      <c r="H26" s="149" t="s">
        <v>7</v>
      </c>
      <c r="I26" s="150" t="s">
        <v>86</v>
      </c>
      <c r="J26" s="385" t="s">
        <v>87</v>
      </c>
      <c r="K26" s="386"/>
      <c r="L26" s="387"/>
      <c r="M26" s="388"/>
      <c r="N26" s="384"/>
      <c r="O26" s="151" t="s">
        <v>88</v>
      </c>
      <c r="P26" s="389" t="s">
        <v>89</v>
      </c>
      <c r="Q26" s="390"/>
    </row>
    <row r="27" spans="1:17" ht="32.25" thickBot="1">
      <c r="A27" s="147" t="s">
        <v>2</v>
      </c>
      <c r="B27" s="148" t="s">
        <v>90</v>
      </c>
      <c r="C27" s="381" t="s">
        <v>89</v>
      </c>
      <c r="D27" s="382"/>
      <c r="E27" s="382"/>
      <c r="F27" s="383"/>
      <c r="G27" s="384"/>
      <c r="H27" s="149" t="s">
        <v>6</v>
      </c>
      <c r="I27" s="150" t="s">
        <v>90</v>
      </c>
      <c r="J27" s="385" t="s">
        <v>89</v>
      </c>
      <c r="K27" s="386"/>
      <c r="L27" s="387"/>
      <c r="M27" s="388"/>
      <c r="N27" s="384"/>
      <c r="O27" s="152" t="s">
        <v>91</v>
      </c>
      <c r="P27" s="391" t="s">
        <v>92</v>
      </c>
      <c r="Q27" s="390"/>
    </row>
    <row r="28" spans="1:17" ht="31.5">
      <c r="A28" s="147" t="s">
        <v>93</v>
      </c>
      <c r="B28" s="148" t="s">
        <v>94</v>
      </c>
      <c r="C28" s="381" t="s">
        <v>95</v>
      </c>
      <c r="D28" s="392"/>
      <c r="E28" s="392"/>
      <c r="F28" s="393"/>
      <c r="G28" s="384"/>
      <c r="H28" s="149" t="s">
        <v>96</v>
      </c>
      <c r="I28" s="150" t="s">
        <v>94</v>
      </c>
      <c r="J28" s="385" t="s">
        <v>95</v>
      </c>
      <c r="K28" s="386"/>
      <c r="L28" s="387"/>
      <c r="M28" s="388"/>
      <c r="N28" s="384"/>
      <c r="O28" s="153"/>
      <c r="P28" s="153"/>
      <c r="Q28" s="153"/>
    </row>
    <row r="29" spans="1:17" ht="31.5">
      <c r="A29" s="147" t="s">
        <v>1</v>
      </c>
      <c r="B29" s="148" t="s">
        <v>94</v>
      </c>
      <c r="C29" s="381" t="s">
        <v>174</v>
      </c>
      <c r="D29" s="394"/>
      <c r="E29" s="394"/>
      <c r="F29" s="395"/>
      <c r="G29" s="384"/>
      <c r="H29" s="149" t="s">
        <v>5</v>
      </c>
      <c r="I29" s="150" t="s">
        <v>94</v>
      </c>
      <c r="J29" s="385" t="s">
        <v>174</v>
      </c>
      <c r="K29" s="386"/>
      <c r="L29" s="387"/>
      <c r="M29" s="388"/>
      <c r="N29" s="384"/>
      <c r="O29" s="153"/>
      <c r="P29" s="153"/>
      <c r="Q29" s="153"/>
    </row>
    <row r="30" spans="1:17" ht="31.5">
      <c r="A30" s="147" t="s">
        <v>0</v>
      </c>
      <c r="B30" s="148" t="s">
        <v>94</v>
      </c>
      <c r="C30" s="381" t="s">
        <v>175</v>
      </c>
      <c r="D30" s="394"/>
      <c r="E30" s="394"/>
      <c r="F30" s="395"/>
      <c r="G30" s="384"/>
      <c r="H30" s="149" t="s">
        <v>4</v>
      </c>
      <c r="I30" s="150" t="s">
        <v>94</v>
      </c>
      <c r="J30" s="385" t="s">
        <v>175</v>
      </c>
      <c r="K30" s="386"/>
      <c r="L30" s="387"/>
      <c r="M30" s="388"/>
      <c r="N30" s="384"/>
      <c r="O30" s="154"/>
      <c r="P30" s="153"/>
      <c r="Q30" s="153"/>
    </row>
    <row r="31" spans="1:17" ht="16.5" thickBot="1">
      <c r="A31" s="147" t="s">
        <v>97</v>
      </c>
      <c r="B31" s="155"/>
      <c r="C31" s="396" t="s">
        <v>98</v>
      </c>
      <c r="D31" s="397"/>
      <c r="E31" s="397"/>
      <c r="F31" s="398"/>
      <c r="G31" s="384"/>
      <c r="H31" s="149" t="s">
        <v>99</v>
      </c>
      <c r="I31" s="156"/>
      <c r="J31" s="399" t="s">
        <v>98</v>
      </c>
      <c r="K31" s="386"/>
      <c r="L31" s="387"/>
      <c r="M31" s="388"/>
      <c r="N31" s="384"/>
      <c r="O31" s="154"/>
      <c r="P31" s="153"/>
      <c r="Q31" s="153"/>
    </row>
    <row r="32" spans="1:17" ht="15.75">
      <c r="A32" s="147" t="s">
        <v>100</v>
      </c>
      <c r="B32" s="155"/>
      <c r="C32" s="396" t="s">
        <v>176</v>
      </c>
      <c r="D32" s="392"/>
      <c r="E32" s="392"/>
      <c r="F32" s="393"/>
      <c r="G32" s="384"/>
      <c r="H32" s="149" t="s">
        <v>101</v>
      </c>
      <c r="I32" s="156"/>
      <c r="J32" s="399" t="s">
        <v>176</v>
      </c>
      <c r="K32" s="386"/>
      <c r="L32" s="387"/>
      <c r="M32" s="388"/>
      <c r="N32" s="384"/>
      <c r="O32" s="154"/>
      <c r="P32" s="153"/>
      <c r="Q32" s="153"/>
    </row>
    <row r="33" spans="1:17" ht="16.5" thickBot="1">
      <c r="A33" s="157" t="s">
        <v>102</v>
      </c>
      <c r="B33" s="400"/>
      <c r="C33" s="401" t="s">
        <v>177</v>
      </c>
      <c r="D33" s="397"/>
      <c r="E33" s="397"/>
      <c r="F33" s="398"/>
      <c r="G33" s="384"/>
      <c r="H33" s="158" t="s">
        <v>103</v>
      </c>
      <c r="I33" s="159"/>
      <c r="J33" s="402" t="s">
        <v>177</v>
      </c>
      <c r="K33" s="403"/>
      <c r="L33" s="404"/>
      <c r="M33" s="405"/>
      <c r="N33" s="384"/>
      <c r="O33" s="154"/>
      <c r="P33" s="153"/>
      <c r="Q33" s="153"/>
    </row>
    <row r="34" spans="1:7" ht="15" customHeight="1">
      <c r="A34" s="406"/>
      <c r="B34" s="406"/>
      <c r="C34" s="406"/>
      <c r="D34" s="488"/>
      <c r="E34" s="488"/>
      <c r="F34" s="488"/>
      <c r="G34" s="488"/>
    </row>
    <row r="35" spans="1:21" ht="23.25" customHeight="1">
      <c r="A35" s="407" t="s">
        <v>178</v>
      </c>
      <c r="B35" s="407"/>
      <c r="C35" s="407"/>
      <c r="D35" s="408"/>
      <c r="F35" s="160"/>
      <c r="G35" s="161"/>
      <c r="H35" s="161"/>
      <c r="I35" s="161"/>
      <c r="J35" s="161"/>
      <c r="K35" s="161"/>
      <c r="L35" s="161"/>
      <c r="M35" s="161"/>
      <c r="N35" s="161"/>
      <c r="O35" s="161"/>
      <c r="P35" s="161"/>
      <c r="Q35" s="161"/>
      <c r="R35" s="161"/>
      <c r="S35" s="161"/>
      <c r="T35" s="161"/>
      <c r="U35" s="161"/>
    </row>
    <row r="36" spans="1:23" ht="45" customHeight="1">
      <c r="A36" s="489" t="s">
        <v>104</v>
      </c>
      <c r="B36" s="489"/>
      <c r="C36" s="489"/>
      <c r="D36" s="489"/>
      <c r="E36" s="489"/>
      <c r="F36" s="489"/>
      <c r="G36" s="489"/>
      <c r="H36" s="489"/>
      <c r="I36" s="489"/>
      <c r="J36" s="489"/>
      <c r="K36" s="489"/>
      <c r="L36" s="489"/>
      <c r="M36" s="489"/>
      <c r="N36" s="489"/>
      <c r="O36" s="489"/>
      <c r="P36" s="489"/>
      <c r="Q36" s="489"/>
      <c r="R36" s="489"/>
      <c r="S36" s="489"/>
      <c r="T36" s="489"/>
      <c r="U36" s="489"/>
      <c r="V36" s="489"/>
      <c r="W36" s="162"/>
    </row>
    <row r="37" spans="1:22" ht="45" customHeight="1">
      <c r="A37" s="490" t="s">
        <v>179</v>
      </c>
      <c r="B37" s="490"/>
      <c r="C37" s="490"/>
      <c r="D37" s="490"/>
      <c r="E37" s="490"/>
      <c r="F37" s="490"/>
      <c r="G37" s="490"/>
      <c r="H37" s="490"/>
      <c r="I37" s="490"/>
      <c r="J37" s="490"/>
      <c r="K37" s="490"/>
      <c r="L37" s="490"/>
      <c r="M37" s="490"/>
      <c r="N37" s="490"/>
      <c r="O37" s="490"/>
      <c r="P37" s="490"/>
      <c r="Q37" s="490"/>
      <c r="R37" s="490"/>
      <c r="S37" s="490"/>
      <c r="T37" s="490"/>
      <c r="U37" s="490"/>
      <c r="V37" s="490"/>
    </row>
    <row r="38" spans="1:22" ht="30.75" customHeight="1">
      <c r="A38" s="489" t="s">
        <v>105</v>
      </c>
      <c r="B38" s="489"/>
      <c r="C38" s="489"/>
      <c r="D38" s="489"/>
      <c r="E38" s="489"/>
      <c r="F38" s="489"/>
      <c r="G38" s="489"/>
      <c r="H38" s="489"/>
      <c r="I38" s="489"/>
      <c r="J38" s="489"/>
      <c r="K38" s="489"/>
      <c r="L38" s="489"/>
      <c r="M38" s="489"/>
      <c r="N38" s="489"/>
      <c r="O38" s="489"/>
      <c r="P38" s="489"/>
      <c r="Q38" s="489"/>
      <c r="R38" s="489"/>
      <c r="S38" s="489"/>
      <c r="T38" s="489"/>
      <c r="U38" s="489"/>
      <c r="V38" s="489"/>
    </row>
    <row r="39" spans="1:22" ht="30.75" customHeight="1">
      <c r="A39" s="489" t="s">
        <v>106</v>
      </c>
      <c r="B39" s="489"/>
      <c r="C39" s="489"/>
      <c r="D39" s="489"/>
      <c r="E39" s="489"/>
      <c r="F39" s="489"/>
      <c r="G39" s="489"/>
      <c r="H39" s="489"/>
      <c r="I39" s="489"/>
      <c r="J39" s="489"/>
      <c r="K39" s="489"/>
      <c r="L39" s="489"/>
      <c r="M39" s="489"/>
      <c r="N39" s="489"/>
      <c r="O39" s="489"/>
      <c r="P39" s="489"/>
      <c r="Q39" s="489"/>
      <c r="R39" s="489"/>
      <c r="S39" s="489"/>
      <c r="T39" s="489"/>
      <c r="U39" s="489"/>
      <c r="V39" s="489"/>
    </row>
    <row r="40" spans="1:22" ht="66.75" customHeight="1">
      <c r="A40" s="489" t="s">
        <v>107</v>
      </c>
      <c r="B40" s="489"/>
      <c r="C40" s="489"/>
      <c r="D40" s="489"/>
      <c r="E40" s="489"/>
      <c r="F40" s="489"/>
      <c r="G40" s="489"/>
      <c r="H40" s="489"/>
      <c r="I40" s="489"/>
      <c r="J40" s="489"/>
      <c r="K40" s="489"/>
      <c r="L40" s="489"/>
      <c r="M40" s="489"/>
      <c r="N40" s="489"/>
      <c r="O40" s="489"/>
      <c r="P40" s="489"/>
      <c r="Q40" s="489"/>
      <c r="R40" s="489"/>
      <c r="S40" s="489"/>
      <c r="T40" s="489"/>
      <c r="U40" s="489"/>
      <c r="V40" s="489"/>
    </row>
    <row r="41" spans="1:22" ht="42.75" customHeight="1">
      <c r="A41" s="489" t="s">
        <v>108</v>
      </c>
      <c r="B41" s="489"/>
      <c r="C41" s="489"/>
      <c r="D41" s="489"/>
      <c r="E41" s="489"/>
      <c r="F41" s="489"/>
      <c r="G41" s="489"/>
      <c r="H41" s="489"/>
      <c r="I41" s="489"/>
      <c r="J41" s="489"/>
      <c r="K41" s="489"/>
      <c r="L41" s="489"/>
      <c r="M41" s="489"/>
      <c r="N41" s="489"/>
      <c r="O41" s="489"/>
      <c r="P41" s="489"/>
      <c r="Q41" s="489"/>
      <c r="R41" s="489"/>
      <c r="S41" s="489"/>
      <c r="T41" s="489"/>
      <c r="U41" s="489"/>
      <c r="V41" s="489"/>
    </row>
    <row r="42" spans="1:22" ht="30.75" customHeight="1">
      <c r="A42" s="493" t="s">
        <v>109</v>
      </c>
      <c r="B42" s="493"/>
      <c r="C42" s="493"/>
      <c r="D42" s="493"/>
      <c r="E42" s="493"/>
      <c r="F42" s="493"/>
      <c r="G42" s="493"/>
      <c r="H42" s="493"/>
      <c r="I42" s="493"/>
      <c r="J42" s="493"/>
      <c r="K42" s="493"/>
      <c r="L42" s="493"/>
      <c r="M42" s="493"/>
      <c r="N42" s="493"/>
      <c r="O42" s="493"/>
      <c r="P42" s="493"/>
      <c r="Q42" s="493"/>
      <c r="R42" s="493"/>
      <c r="S42" s="493"/>
      <c r="T42" s="493"/>
      <c r="U42" s="493"/>
      <c r="V42" s="493"/>
    </row>
    <row r="43" spans="1:22" ht="31.5" customHeight="1">
      <c r="A43" s="489" t="s">
        <v>110</v>
      </c>
      <c r="B43" s="489"/>
      <c r="C43" s="489"/>
      <c r="D43" s="489"/>
      <c r="E43" s="489"/>
      <c r="F43" s="489"/>
      <c r="G43" s="489"/>
      <c r="H43" s="489"/>
      <c r="I43" s="489"/>
      <c r="J43" s="489"/>
      <c r="K43" s="489"/>
      <c r="L43" s="489"/>
      <c r="M43" s="489"/>
      <c r="N43" s="489"/>
      <c r="O43" s="489"/>
      <c r="P43" s="489"/>
      <c r="Q43" s="489"/>
      <c r="R43" s="489"/>
      <c r="S43" s="489"/>
      <c r="T43" s="489"/>
      <c r="U43" s="489"/>
      <c r="V43" s="489"/>
    </row>
    <row r="44" spans="1:22" ht="30.75" customHeight="1">
      <c r="A44" s="489" t="s">
        <v>111</v>
      </c>
      <c r="B44" s="489"/>
      <c r="C44" s="489"/>
      <c r="D44" s="489"/>
      <c r="E44" s="489"/>
      <c r="F44" s="489"/>
      <c r="G44" s="489"/>
      <c r="H44" s="489"/>
      <c r="I44" s="489"/>
      <c r="J44" s="489"/>
      <c r="K44" s="489"/>
      <c r="L44" s="489"/>
      <c r="M44" s="489"/>
      <c r="N44" s="489"/>
      <c r="O44" s="489"/>
      <c r="P44" s="489"/>
      <c r="Q44" s="489"/>
      <c r="R44" s="489"/>
      <c r="S44" s="489"/>
      <c r="T44" s="489"/>
      <c r="U44" s="489"/>
      <c r="V44" s="489"/>
    </row>
    <row r="46" spans="1:22" ht="26.25" customHeight="1">
      <c r="A46" s="347"/>
      <c r="B46" s="347"/>
      <c r="C46" s="347"/>
      <c r="D46" s="235"/>
      <c r="E46" s="235"/>
      <c r="F46" s="235"/>
      <c r="G46" s="235"/>
      <c r="H46" s="235"/>
      <c r="I46" s="235"/>
      <c r="J46" s="235"/>
      <c r="K46" s="235"/>
      <c r="O46" s="235"/>
      <c r="P46" s="235"/>
      <c r="R46" s="491"/>
      <c r="S46" s="491"/>
      <c r="T46" s="491"/>
      <c r="U46" s="491"/>
      <c r="V46" s="491"/>
    </row>
    <row r="47" spans="1:22" ht="15.75">
      <c r="A47" s="235" t="s">
        <v>332</v>
      </c>
      <c r="B47" s="235"/>
      <c r="D47" s="235"/>
      <c r="E47" s="235"/>
      <c r="F47" s="235"/>
      <c r="G47" s="235"/>
      <c r="H47" s="235"/>
      <c r="I47" s="235"/>
      <c r="J47" s="235"/>
      <c r="K47" s="235"/>
      <c r="O47" s="235"/>
      <c r="P47" s="235"/>
      <c r="R47" s="492" t="s">
        <v>112</v>
      </c>
      <c r="S47" s="492"/>
      <c r="T47" s="492"/>
      <c r="U47" s="492"/>
      <c r="V47" s="492"/>
    </row>
    <row r="48" spans="1:21" ht="15.75">
      <c r="A48" s="235"/>
      <c r="B48" s="235"/>
      <c r="C48" s="235"/>
      <c r="D48" s="235"/>
      <c r="E48" s="235"/>
      <c r="F48" s="235"/>
      <c r="G48" s="235"/>
      <c r="H48" s="235"/>
      <c r="I48" s="235"/>
      <c r="M48" s="235"/>
      <c r="N48" s="235"/>
      <c r="O48" s="235"/>
      <c r="P48" s="235"/>
      <c r="Q48" s="235"/>
      <c r="R48" s="235"/>
      <c r="S48" s="235"/>
      <c r="T48" s="235"/>
      <c r="U48" s="235"/>
    </row>
    <row r="49" spans="1:22" ht="15.75">
      <c r="A49" s="347"/>
      <c r="B49" s="347"/>
      <c r="C49" s="347"/>
      <c r="D49" s="235"/>
      <c r="E49" s="235"/>
      <c r="F49" s="235"/>
      <c r="G49" s="235"/>
      <c r="H49" s="235"/>
      <c r="I49" s="235"/>
      <c r="J49" s="235"/>
      <c r="K49" s="235"/>
      <c r="O49" s="235"/>
      <c r="P49" s="235"/>
      <c r="R49" s="347"/>
      <c r="S49" s="347"/>
      <c r="T49" s="347"/>
      <c r="U49" s="347"/>
      <c r="V49" s="347"/>
    </row>
    <row r="50" spans="1:18" ht="15.75">
      <c r="A50" s="145" t="s">
        <v>113</v>
      </c>
      <c r="G50" s="235"/>
      <c r="H50" s="235"/>
      <c r="I50" s="235"/>
      <c r="J50" s="235"/>
      <c r="K50" s="235"/>
      <c r="O50" s="235"/>
      <c r="P50" s="235"/>
      <c r="R50" s="145" t="s">
        <v>114</v>
      </c>
    </row>
  </sheetData>
  <sheetProtection/>
  <mergeCells count="33">
    <mergeCell ref="A44:V44"/>
    <mergeCell ref="R46:V46"/>
    <mergeCell ref="R47:V47"/>
    <mergeCell ref="A38:V38"/>
    <mergeCell ref="A39:V39"/>
    <mergeCell ref="A40:V40"/>
    <mergeCell ref="A41:V41"/>
    <mergeCell ref="A42:V42"/>
    <mergeCell ref="A43:V43"/>
    <mergeCell ref="A25:C25"/>
    <mergeCell ref="H25:J25"/>
    <mergeCell ref="O25:P25"/>
    <mergeCell ref="D34:G34"/>
    <mergeCell ref="A36:V36"/>
    <mergeCell ref="A37:V37"/>
    <mergeCell ref="P17:Q17"/>
    <mergeCell ref="P18:Q18"/>
    <mergeCell ref="P19:Q19"/>
    <mergeCell ref="P20:Q20"/>
    <mergeCell ref="P21:Q21"/>
    <mergeCell ref="P22:Q22"/>
    <mergeCell ref="A13:G13"/>
    <mergeCell ref="H13:O13"/>
    <mergeCell ref="P13:Q13"/>
    <mergeCell ref="P14:Q14"/>
    <mergeCell ref="P15:Q15"/>
    <mergeCell ref="P16:Q16"/>
    <mergeCell ref="H8:V8"/>
    <mergeCell ref="H9:V9"/>
    <mergeCell ref="A3:V3"/>
    <mergeCell ref="A2:V2"/>
    <mergeCell ref="A5:V5"/>
    <mergeCell ref="A6:V6"/>
  </mergeCells>
  <conditionalFormatting sqref="R22">
    <cfRule type="expression" priority="1" dxfId="0" stopIfTrue="1">
      <formula>"if+$J$18&lt;27"</formula>
    </cfRule>
  </conditionalFormatting>
  <printOptions horizontalCentered="1" verticalCentered="1"/>
  <pageMargins left="0.3937007874015748" right="0.3937007874015748" top="0.3937007874015748" bottom="0.3937007874015748" header="0.31496062992125984" footer="0.31496062992125984"/>
  <pageSetup fitToHeight="1" fitToWidth="1" horizontalDpi="1200" verticalDpi="1200" orientation="landscape" paperSize="9" scale="39" r:id="rId1"/>
  <headerFooter>
    <oddHeader>&amp;R&amp;"微軟正黑體,標準"&amp;11附件二&amp;"Cambria,標準" Annex 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V31"/>
  <sheetViews>
    <sheetView view="pageBreakPreview" zoomScale="40" zoomScaleSheetLayoutView="40" zoomScalePageLayoutView="0" workbookViewId="0" topLeftCell="A1">
      <selection activeCell="A6" sqref="A6:AE6"/>
    </sheetView>
  </sheetViews>
  <sheetFormatPr defaultColWidth="10.7109375" defaultRowHeight="12.75"/>
  <cols>
    <col min="1" max="1" width="5.421875" style="224" bestFit="1" customWidth="1"/>
    <col min="2" max="2" width="41.140625" style="225" customWidth="1"/>
    <col min="3" max="3" width="30.7109375" style="225" customWidth="1"/>
    <col min="4" max="4" width="2.140625" style="225" customWidth="1"/>
    <col min="5" max="5" width="28.7109375" style="225" customWidth="1"/>
    <col min="6" max="6" width="40.7109375" style="225" customWidth="1"/>
    <col min="7" max="7" width="21.28125" style="225" hidden="1" customWidth="1"/>
    <col min="8" max="8" width="11.421875" style="225" customWidth="1"/>
    <col min="9" max="9" width="11.421875" style="225" hidden="1" customWidth="1"/>
    <col min="10" max="10" width="19.7109375" style="225" customWidth="1"/>
    <col min="11" max="11" width="13.7109375" style="225" customWidth="1"/>
    <col min="12" max="12" width="13.00390625" style="225" customWidth="1"/>
    <col min="13" max="13" width="13.421875" style="225" customWidth="1"/>
    <col min="14" max="22" width="13.7109375" style="225" customWidth="1"/>
    <col min="23" max="23" width="14.421875" style="225" customWidth="1"/>
    <col min="24" max="28" width="13.7109375" style="225" customWidth="1"/>
    <col min="29" max="29" width="6.28125" style="225" customWidth="1"/>
    <col min="30" max="30" width="22.28125" style="225" customWidth="1"/>
    <col min="31" max="37" width="6.28125" style="225" customWidth="1"/>
    <col min="38" max="38" width="9.421875" style="225" bestFit="1" customWidth="1"/>
    <col min="39" max="40" width="8.28125" style="225" bestFit="1" customWidth="1"/>
    <col min="41" max="41" width="9.421875" style="225" bestFit="1" customWidth="1"/>
    <col min="42" max="43" width="4.8515625" style="225" customWidth="1"/>
    <col min="44" max="16384" width="10.7109375" style="225" customWidth="1"/>
  </cols>
  <sheetData>
    <row r="1" ht="25.5">
      <c r="AN1" s="226"/>
    </row>
    <row r="2" spans="1:41" s="228" customFormat="1" ht="69.75" customHeight="1">
      <c r="A2" s="494" t="s">
        <v>267</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227"/>
      <c r="AG2" s="227"/>
      <c r="AH2" s="227"/>
      <c r="AI2" s="227"/>
      <c r="AJ2" s="227"/>
      <c r="AK2" s="227"/>
      <c r="AL2" s="227"/>
      <c r="AM2" s="227"/>
      <c r="AN2" s="227"/>
      <c r="AO2" s="227"/>
    </row>
    <row r="3" spans="1:41" s="228" customFormat="1" ht="80.25" customHeight="1">
      <c r="A3" s="494" t="s">
        <v>180</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227"/>
      <c r="AG3" s="227"/>
      <c r="AH3" s="227"/>
      <c r="AI3" s="227"/>
      <c r="AJ3" s="227"/>
      <c r="AK3" s="227"/>
      <c r="AL3" s="227"/>
      <c r="AM3" s="227"/>
      <c r="AN3" s="227"/>
      <c r="AO3" s="227"/>
    </row>
    <row r="4" spans="2:34" ht="12.75" customHeight="1">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row>
    <row r="5" spans="1:41" ht="30.75">
      <c r="A5" s="473" t="s">
        <v>115</v>
      </c>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229"/>
      <c r="AG5" s="229"/>
      <c r="AH5" s="229"/>
      <c r="AI5" s="229"/>
      <c r="AJ5" s="229"/>
      <c r="AK5" s="229"/>
      <c r="AL5" s="229"/>
      <c r="AM5" s="229"/>
      <c r="AN5" s="229"/>
      <c r="AO5" s="229"/>
    </row>
    <row r="6" spans="1:41" s="145" customFormat="1" ht="22.5">
      <c r="A6" s="496" t="s">
        <v>375</v>
      </c>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230"/>
      <c r="AG6" s="230"/>
      <c r="AH6" s="230"/>
      <c r="AI6" s="230"/>
      <c r="AJ6" s="230"/>
      <c r="AK6" s="230"/>
      <c r="AL6" s="230"/>
      <c r="AM6" s="230"/>
      <c r="AN6" s="230"/>
      <c r="AO6" s="230"/>
    </row>
    <row r="7" spans="1:256" s="145" customFormat="1" ht="12.75" customHeight="1">
      <c r="A7" s="224"/>
      <c r="B7" s="231"/>
      <c r="C7" s="232"/>
      <c r="D7" s="232"/>
      <c r="E7" s="232"/>
      <c r="F7" s="232"/>
      <c r="G7" s="232"/>
      <c r="H7" s="232"/>
      <c r="I7" s="232"/>
      <c r="J7" s="232"/>
      <c r="K7" s="232"/>
      <c r="L7" s="233"/>
      <c r="M7" s="233"/>
      <c r="N7" s="233"/>
      <c r="O7" s="233"/>
      <c r="P7" s="233"/>
      <c r="Q7" s="233"/>
      <c r="R7" s="233"/>
      <c r="S7" s="234"/>
      <c r="T7" s="233"/>
      <c r="U7" s="233"/>
      <c r="V7" s="233"/>
      <c r="W7" s="233"/>
      <c r="X7" s="233"/>
      <c r="Y7" s="235"/>
      <c r="Z7" s="235"/>
      <c r="AA7" s="235"/>
      <c r="AB7" s="235"/>
      <c r="AC7" s="235"/>
      <c r="AD7" s="235"/>
      <c r="AE7" s="235"/>
      <c r="AF7" s="235"/>
      <c r="AG7" s="235"/>
      <c r="AH7" s="235"/>
      <c r="AI7" s="232"/>
      <c r="AJ7" s="232"/>
      <c r="AK7" s="232"/>
      <c r="AL7" s="232"/>
      <c r="AM7" s="232"/>
      <c r="AN7" s="232"/>
      <c r="AO7" s="232"/>
      <c r="AP7" s="232"/>
      <c r="AQ7" s="232"/>
      <c r="AR7" s="232"/>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1"/>
      <c r="HH7" s="231"/>
      <c r="HI7" s="231"/>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1"/>
      <c r="IL7" s="231"/>
      <c r="IM7" s="231"/>
      <c r="IN7" s="231"/>
      <c r="IO7" s="231"/>
      <c r="IP7" s="231"/>
      <c r="IQ7" s="231"/>
      <c r="IR7" s="231"/>
      <c r="IS7" s="231"/>
      <c r="IT7" s="231"/>
      <c r="IU7" s="231"/>
      <c r="IV7" s="231"/>
    </row>
    <row r="8" spans="2:256" s="224" customFormat="1" ht="73.5" customHeight="1">
      <c r="B8" s="236" t="s">
        <v>183</v>
      </c>
      <c r="C8" s="237"/>
      <c r="D8" s="238"/>
      <c r="E8" s="238"/>
      <c r="F8" s="239"/>
      <c r="G8" s="240"/>
      <c r="H8" s="240"/>
      <c r="I8" s="240"/>
      <c r="J8" s="499" t="s">
        <v>182</v>
      </c>
      <c r="K8" s="500"/>
      <c r="L8" s="500"/>
      <c r="M8" s="237"/>
      <c r="N8" s="241"/>
      <c r="O8" s="241"/>
      <c r="P8" s="242"/>
      <c r="Q8" s="242"/>
      <c r="R8" s="238"/>
      <c r="S8" s="238"/>
      <c r="T8" s="238"/>
      <c r="U8" s="240"/>
      <c r="V8" s="498" t="s">
        <v>181</v>
      </c>
      <c r="W8" s="498"/>
      <c r="X8" s="241"/>
      <c r="Y8" s="241"/>
      <c r="Z8" s="242"/>
      <c r="AA8" s="242"/>
      <c r="AB8" s="238"/>
      <c r="AC8" s="238"/>
      <c r="AD8" s="238"/>
      <c r="AE8" s="243"/>
      <c r="AF8" s="244"/>
      <c r="AG8" s="243"/>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c r="IV8" s="245"/>
    </row>
    <row r="9" spans="2:256" s="224" customFormat="1" ht="12.75" customHeight="1">
      <c r="B9" s="243"/>
      <c r="C9" s="243"/>
      <c r="D9" s="243"/>
      <c r="E9" s="243"/>
      <c r="F9" s="243"/>
      <c r="G9" s="243"/>
      <c r="H9" s="243"/>
      <c r="I9" s="243"/>
      <c r="J9" s="243"/>
      <c r="K9" s="243"/>
      <c r="L9" s="246"/>
      <c r="M9" s="246"/>
      <c r="N9" s="246"/>
      <c r="O9" s="246"/>
      <c r="P9" s="246"/>
      <c r="Q9" s="246"/>
      <c r="R9" s="246"/>
      <c r="S9" s="246"/>
      <c r="T9" s="246"/>
      <c r="U9" s="246"/>
      <c r="V9" s="246"/>
      <c r="W9" s="246"/>
      <c r="X9" s="246"/>
      <c r="Y9" s="246"/>
      <c r="Z9" s="243"/>
      <c r="AA9" s="243"/>
      <c r="AB9" s="243"/>
      <c r="AC9" s="243"/>
      <c r="AD9" s="243"/>
      <c r="AE9" s="243"/>
      <c r="AF9" s="243"/>
      <c r="AG9" s="243"/>
      <c r="AH9" s="243"/>
      <c r="AI9" s="243"/>
      <c r="AJ9" s="243"/>
      <c r="AK9" s="243"/>
      <c r="AL9" s="243"/>
      <c r="AM9" s="243"/>
      <c r="AN9" s="243"/>
      <c r="AO9" s="243"/>
      <c r="AP9" s="243"/>
      <c r="AQ9" s="243"/>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c r="IO9" s="245"/>
      <c r="IP9" s="245"/>
      <c r="IQ9" s="245"/>
      <c r="IR9" s="245"/>
      <c r="IS9" s="245"/>
      <c r="IT9" s="245"/>
      <c r="IU9" s="245"/>
      <c r="IV9" s="245"/>
    </row>
    <row r="10" spans="2:43" s="247" customFormat="1" ht="60" customHeight="1" thickBot="1">
      <c r="B10" s="501" t="s">
        <v>116</v>
      </c>
      <c r="C10" s="501"/>
      <c r="D10" s="501"/>
      <c r="E10" s="501"/>
      <c r="F10" s="501"/>
      <c r="G10" s="163"/>
      <c r="H10" s="163"/>
      <c r="I10" s="163"/>
      <c r="J10" s="163"/>
      <c r="K10" s="501"/>
      <c r="L10" s="501"/>
      <c r="M10" s="501"/>
      <c r="N10" s="501"/>
      <c r="O10" s="501"/>
      <c r="P10" s="501"/>
      <c r="Q10" s="501"/>
      <c r="R10" s="501"/>
      <c r="S10" s="501"/>
      <c r="T10" s="501"/>
      <c r="U10" s="501"/>
      <c r="V10" s="501"/>
      <c r="W10" s="501"/>
      <c r="X10" s="501"/>
      <c r="Y10" s="501"/>
      <c r="Z10" s="501"/>
      <c r="AA10" s="501"/>
      <c r="AB10" s="501"/>
      <c r="AC10" s="501"/>
      <c r="AD10" s="501"/>
      <c r="AE10" s="248"/>
      <c r="AF10" s="248"/>
      <c r="AG10" s="248"/>
      <c r="AH10" s="248"/>
      <c r="AI10" s="248"/>
      <c r="AJ10" s="248"/>
      <c r="AK10" s="248"/>
      <c r="AL10" s="248"/>
      <c r="AM10" s="248"/>
      <c r="AN10" s="248"/>
      <c r="AO10" s="248"/>
      <c r="AP10" s="248"/>
      <c r="AQ10" s="248"/>
    </row>
    <row r="11" spans="1:252" s="250" customFormat="1" ht="43.5" customHeight="1">
      <c r="A11" s="247"/>
      <c r="B11" s="502" t="s">
        <v>117</v>
      </c>
      <c r="C11" s="503"/>
      <c r="D11" s="504"/>
      <c r="E11" s="508" t="s">
        <v>118</v>
      </c>
      <c r="F11" s="508" t="s">
        <v>119</v>
      </c>
      <c r="G11" s="164"/>
      <c r="H11" s="508" t="s">
        <v>120</v>
      </c>
      <c r="I11" s="164"/>
      <c r="J11" s="508" t="s">
        <v>121</v>
      </c>
      <c r="K11" s="513" t="s">
        <v>122</v>
      </c>
      <c r="L11" s="514"/>
      <c r="M11" s="514"/>
      <c r="N11" s="514"/>
      <c r="O11" s="514"/>
      <c r="P11" s="514"/>
      <c r="Q11" s="514"/>
      <c r="R11" s="515"/>
      <c r="S11" s="522" t="s">
        <v>123</v>
      </c>
      <c r="T11" s="523"/>
      <c r="U11" s="523"/>
      <c r="V11" s="523"/>
      <c r="W11" s="523"/>
      <c r="X11" s="523"/>
      <c r="Y11" s="523"/>
      <c r="Z11" s="524"/>
      <c r="AA11" s="531" t="s">
        <v>124</v>
      </c>
      <c r="AB11" s="532"/>
      <c r="AC11" s="502" t="s">
        <v>333</v>
      </c>
      <c r="AD11" s="537"/>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49"/>
      <c r="DD11" s="249"/>
      <c r="DE11" s="249"/>
      <c r="DF11" s="249"/>
      <c r="DG11" s="249"/>
      <c r="DH11" s="249"/>
      <c r="DI11" s="249"/>
      <c r="DJ11" s="249"/>
      <c r="DK11" s="249"/>
      <c r="DL11" s="249"/>
      <c r="DM11" s="249"/>
      <c r="DN11" s="249"/>
      <c r="DO11" s="249"/>
      <c r="DP11" s="249"/>
      <c r="DQ11" s="249"/>
      <c r="DR11" s="249"/>
      <c r="DS11" s="249"/>
      <c r="DT11" s="249"/>
      <c r="DU11" s="249"/>
      <c r="DV11" s="249"/>
      <c r="DW11" s="249"/>
      <c r="DX11" s="249"/>
      <c r="DY11" s="249"/>
      <c r="DZ11" s="249"/>
      <c r="EA11" s="249"/>
      <c r="EB11" s="249"/>
      <c r="EC11" s="249"/>
      <c r="ED11" s="249"/>
      <c r="EE11" s="249"/>
      <c r="EF11" s="249"/>
      <c r="EG11" s="249"/>
      <c r="EH11" s="249"/>
      <c r="EI11" s="249"/>
      <c r="EJ11" s="249"/>
      <c r="EK11" s="249"/>
      <c r="EL11" s="249"/>
      <c r="EM11" s="249"/>
      <c r="EN11" s="249"/>
      <c r="EO11" s="249"/>
      <c r="EP11" s="249"/>
      <c r="EQ11" s="249"/>
      <c r="ER11" s="249"/>
      <c r="ES11" s="249"/>
      <c r="ET11" s="249"/>
      <c r="EU11" s="249"/>
      <c r="EV11" s="249"/>
      <c r="EW11" s="249"/>
      <c r="EX11" s="249"/>
      <c r="EY11" s="249"/>
      <c r="EZ11" s="249"/>
      <c r="FA11" s="249"/>
      <c r="FB11" s="249"/>
      <c r="FC11" s="249"/>
      <c r="FD11" s="249"/>
      <c r="FE11" s="249"/>
      <c r="FF11" s="249"/>
      <c r="FG11" s="249"/>
      <c r="FH11" s="249"/>
      <c r="FI11" s="249"/>
      <c r="FJ11" s="249"/>
      <c r="FK11" s="249"/>
      <c r="FL11" s="249"/>
      <c r="FM11" s="249"/>
      <c r="FN11" s="249"/>
      <c r="FO11" s="249"/>
      <c r="FP11" s="249"/>
      <c r="FQ11" s="249"/>
      <c r="FR11" s="249"/>
      <c r="FS11" s="249"/>
      <c r="FT11" s="249"/>
      <c r="FU11" s="249"/>
      <c r="FV11" s="249"/>
      <c r="FW11" s="249"/>
      <c r="FX11" s="249"/>
      <c r="FY11" s="249"/>
      <c r="FZ11" s="249"/>
      <c r="GA11" s="249"/>
      <c r="GB11" s="249"/>
      <c r="GC11" s="249"/>
      <c r="GD11" s="249"/>
      <c r="GE11" s="249"/>
      <c r="GF11" s="249"/>
      <c r="GG11" s="249"/>
      <c r="GH11" s="249"/>
      <c r="GI11" s="249"/>
      <c r="GJ11" s="249"/>
      <c r="GK11" s="249"/>
      <c r="GL11" s="249"/>
      <c r="GM11" s="249"/>
      <c r="GN11" s="249"/>
      <c r="GO11" s="249"/>
      <c r="GP11" s="249"/>
      <c r="GQ11" s="249"/>
      <c r="GR11" s="249"/>
      <c r="GS11" s="249"/>
      <c r="GT11" s="249"/>
      <c r="GU11" s="249"/>
      <c r="GV11" s="249"/>
      <c r="GW11" s="249"/>
      <c r="GX11" s="249"/>
      <c r="GY11" s="249"/>
      <c r="GZ11" s="249"/>
      <c r="HA11" s="249"/>
      <c r="HB11" s="249"/>
      <c r="HC11" s="249"/>
      <c r="HD11" s="249"/>
      <c r="HE11" s="249"/>
      <c r="HF11" s="249"/>
      <c r="HG11" s="249"/>
      <c r="HH11" s="249"/>
      <c r="HI11" s="249"/>
      <c r="HJ11" s="249"/>
      <c r="HK11" s="249"/>
      <c r="HL11" s="249"/>
      <c r="HM11" s="249"/>
      <c r="HN11" s="249"/>
      <c r="HO11" s="249"/>
      <c r="HP11" s="249"/>
      <c r="HQ11" s="249"/>
      <c r="HR11" s="249"/>
      <c r="HS11" s="249"/>
      <c r="HT11" s="249"/>
      <c r="HU11" s="249"/>
      <c r="HV11" s="249"/>
      <c r="HW11" s="249"/>
      <c r="HX11" s="249"/>
      <c r="HY11" s="249"/>
      <c r="HZ11" s="249"/>
      <c r="IA11" s="249"/>
      <c r="IB11" s="249"/>
      <c r="IC11" s="249"/>
      <c r="ID11" s="249"/>
      <c r="IE11" s="249"/>
      <c r="IF11" s="249"/>
      <c r="IG11" s="249"/>
      <c r="IH11" s="249"/>
      <c r="II11" s="249"/>
      <c r="IJ11" s="249"/>
      <c r="IK11" s="249"/>
      <c r="IL11" s="249"/>
      <c r="IM11" s="249"/>
      <c r="IN11" s="249"/>
      <c r="IO11" s="249"/>
      <c r="IP11" s="249"/>
      <c r="IQ11" s="249"/>
      <c r="IR11" s="249"/>
    </row>
    <row r="12" spans="1:252" s="250" customFormat="1" ht="18.75" customHeight="1">
      <c r="A12" s="247"/>
      <c r="B12" s="505"/>
      <c r="C12" s="506"/>
      <c r="D12" s="507"/>
      <c r="E12" s="509"/>
      <c r="F12" s="511"/>
      <c r="G12" s="166"/>
      <c r="H12" s="511"/>
      <c r="I12" s="165"/>
      <c r="J12" s="505"/>
      <c r="K12" s="516"/>
      <c r="L12" s="517"/>
      <c r="M12" s="517"/>
      <c r="N12" s="517"/>
      <c r="O12" s="517"/>
      <c r="P12" s="517"/>
      <c r="Q12" s="517"/>
      <c r="R12" s="518"/>
      <c r="S12" s="525"/>
      <c r="T12" s="526"/>
      <c r="U12" s="526"/>
      <c r="V12" s="526"/>
      <c r="W12" s="526"/>
      <c r="X12" s="526"/>
      <c r="Y12" s="526"/>
      <c r="Z12" s="527"/>
      <c r="AA12" s="533"/>
      <c r="AB12" s="534"/>
      <c r="AC12" s="538"/>
      <c r="AD12" s="53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49"/>
      <c r="DK12" s="249"/>
      <c r="DL12" s="249"/>
      <c r="DM12" s="249"/>
      <c r="DN12" s="249"/>
      <c r="DO12" s="249"/>
      <c r="DP12" s="249"/>
      <c r="DQ12" s="249"/>
      <c r="DR12" s="249"/>
      <c r="DS12" s="249"/>
      <c r="DT12" s="249"/>
      <c r="DU12" s="249"/>
      <c r="DV12" s="249"/>
      <c r="DW12" s="249"/>
      <c r="DX12" s="249"/>
      <c r="DY12" s="249"/>
      <c r="DZ12" s="249"/>
      <c r="EA12" s="249"/>
      <c r="EB12" s="249"/>
      <c r="EC12" s="249"/>
      <c r="ED12" s="249"/>
      <c r="EE12" s="249"/>
      <c r="EF12" s="249"/>
      <c r="EG12" s="249"/>
      <c r="EH12" s="249"/>
      <c r="EI12" s="249"/>
      <c r="EJ12" s="249"/>
      <c r="EK12" s="249"/>
      <c r="EL12" s="249"/>
      <c r="EM12" s="249"/>
      <c r="EN12" s="249"/>
      <c r="EO12" s="249"/>
      <c r="EP12" s="249"/>
      <c r="EQ12" s="249"/>
      <c r="ER12" s="249"/>
      <c r="ES12" s="249"/>
      <c r="ET12" s="249"/>
      <c r="EU12" s="249"/>
      <c r="EV12" s="249"/>
      <c r="EW12" s="249"/>
      <c r="EX12" s="249"/>
      <c r="EY12" s="249"/>
      <c r="EZ12" s="249"/>
      <c r="FA12" s="249"/>
      <c r="FB12" s="249"/>
      <c r="FC12" s="249"/>
      <c r="FD12" s="249"/>
      <c r="FE12" s="249"/>
      <c r="FF12" s="249"/>
      <c r="FG12" s="249"/>
      <c r="FH12" s="249"/>
      <c r="FI12" s="249"/>
      <c r="FJ12" s="249"/>
      <c r="FK12" s="249"/>
      <c r="FL12" s="249"/>
      <c r="FM12" s="249"/>
      <c r="FN12" s="249"/>
      <c r="FO12" s="249"/>
      <c r="FP12" s="249"/>
      <c r="FQ12" s="249"/>
      <c r="FR12" s="249"/>
      <c r="FS12" s="249"/>
      <c r="FT12" s="249"/>
      <c r="FU12" s="249"/>
      <c r="FV12" s="249"/>
      <c r="FW12" s="249"/>
      <c r="FX12" s="249"/>
      <c r="FY12" s="249"/>
      <c r="FZ12" s="249"/>
      <c r="GA12" s="249"/>
      <c r="GB12" s="249"/>
      <c r="GC12" s="249"/>
      <c r="GD12" s="249"/>
      <c r="GE12" s="249"/>
      <c r="GF12" s="249"/>
      <c r="GG12" s="249"/>
      <c r="GH12" s="249"/>
      <c r="GI12" s="249"/>
      <c r="GJ12" s="249"/>
      <c r="GK12" s="249"/>
      <c r="GL12" s="249"/>
      <c r="GM12" s="249"/>
      <c r="GN12" s="249"/>
      <c r="GO12" s="249"/>
      <c r="GP12" s="249"/>
      <c r="GQ12" s="249"/>
      <c r="GR12" s="249"/>
      <c r="GS12" s="249"/>
      <c r="GT12" s="249"/>
      <c r="GU12" s="249"/>
      <c r="GV12" s="249"/>
      <c r="GW12" s="249"/>
      <c r="GX12" s="249"/>
      <c r="GY12" s="249"/>
      <c r="GZ12" s="249"/>
      <c r="HA12" s="249"/>
      <c r="HB12" s="249"/>
      <c r="HC12" s="249"/>
      <c r="HD12" s="249"/>
      <c r="HE12" s="249"/>
      <c r="HF12" s="249"/>
      <c r="HG12" s="249"/>
      <c r="HH12" s="249"/>
      <c r="HI12" s="249"/>
      <c r="HJ12" s="249"/>
      <c r="HK12" s="249"/>
      <c r="HL12" s="249"/>
      <c r="HM12" s="249"/>
      <c r="HN12" s="249"/>
      <c r="HO12" s="249"/>
      <c r="HP12" s="249"/>
      <c r="HQ12" s="249"/>
      <c r="HR12" s="249"/>
      <c r="HS12" s="249"/>
      <c r="HT12" s="249"/>
      <c r="HU12" s="249"/>
      <c r="HV12" s="249"/>
      <c r="HW12" s="249"/>
      <c r="HX12" s="249"/>
      <c r="HY12" s="249"/>
      <c r="HZ12" s="249"/>
      <c r="IA12" s="249"/>
      <c r="IB12" s="249"/>
      <c r="IC12" s="249"/>
      <c r="ID12" s="249"/>
      <c r="IE12" s="249"/>
      <c r="IF12" s="249"/>
      <c r="IG12" s="249"/>
      <c r="IH12" s="249"/>
      <c r="II12" s="249"/>
      <c r="IJ12" s="249"/>
      <c r="IK12" s="249"/>
      <c r="IL12" s="249"/>
      <c r="IM12" s="249"/>
      <c r="IN12" s="249"/>
      <c r="IO12" s="249"/>
      <c r="IP12" s="249"/>
      <c r="IQ12" s="249"/>
      <c r="IR12" s="249"/>
    </row>
    <row r="13" spans="1:252" s="250" customFormat="1" ht="38.25" customHeight="1" thickBot="1">
      <c r="A13" s="247"/>
      <c r="B13" s="505"/>
      <c r="C13" s="506"/>
      <c r="D13" s="507"/>
      <c r="E13" s="509"/>
      <c r="F13" s="511"/>
      <c r="G13" s="166"/>
      <c r="H13" s="511"/>
      <c r="I13" s="165"/>
      <c r="J13" s="505"/>
      <c r="K13" s="519"/>
      <c r="L13" s="520"/>
      <c r="M13" s="520"/>
      <c r="N13" s="520"/>
      <c r="O13" s="520"/>
      <c r="P13" s="520"/>
      <c r="Q13" s="520"/>
      <c r="R13" s="521"/>
      <c r="S13" s="528"/>
      <c r="T13" s="529"/>
      <c r="U13" s="529"/>
      <c r="V13" s="529"/>
      <c r="W13" s="529"/>
      <c r="X13" s="529"/>
      <c r="Y13" s="529"/>
      <c r="Z13" s="530"/>
      <c r="AA13" s="535"/>
      <c r="AB13" s="536"/>
      <c r="AC13" s="538"/>
      <c r="AD13" s="53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49"/>
      <c r="DQ13" s="249"/>
      <c r="DR13" s="249"/>
      <c r="DS13" s="249"/>
      <c r="DT13" s="249"/>
      <c r="DU13" s="249"/>
      <c r="DV13" s="249"/>
      <c r="DW13" s="249"/>
      <c r="DX13" s="249"/>
      <c r="DY13" s="249"/>
      <c r="DZ13" s="249"/>
      <c r="EA13" s="249"/>
      <c r="EB13" s="249"/>
      <c r="EC13" s="249"/>
      <c r="ED13" s="249"/>
      <c r="EE13" s="249"/>
      <c r="EF13" s="249"/>
      <c r="EG13" s="249"/>
      <c r="EH13" s="249"/>
      <c r="EI13" s="249"/>
      <c r="EJ13" s="249"/>
      <c r="EK13" s="249"/>
      <c r="EL13" s="249"/>
      <c r="EM13" s="249"/>
      <c r="EN13" s="249"/>
      <c r="EO13" s="249"/>
      <c r="EP13" s="249"/>
      <c r="EQ13" s="249"/>
      <c r="ER13" s="249"/>
      <c r="ES13" s="249"/>
      <c r="ET13" s="249"/>
      <c r="EU13" s="249"/>
      <c r="EV13" s="249"/>
      <c r="EW13" s="249"/>
      <c r="EX13" s="249"/>
      <c r="EY13" s="249"/>
      <c r="EZ13" s="249"/>
      <c r="FA13" s="249"/>
      <c r="FB13" s="249"/>
      <c r="FC13" s="249"/>
      <c r="FD13" s="249"/>
      <c r="FE13" s="249"/>
      <c r="FF13" s="249"/>
      <c r="FG13" s="249"/>
      <c r="FH13" s="249"/>
      <c r="FI13" s="249"/>
      <c r="FJ13" s="249"/>
      <c r="FK13" s="249"/>
      <c r="FL13" s="249"/>
      <c r="FM13" s="249"/>
      <c r="FN13" s="249"/>
      <c r="FO13" s="249"/>
      <c r="FP13" s="249"/>
      <c r="FQ13" s="249"/>
      <c r="FR13" s="249"/>
      <c r="FS13" s="249"/>
      <c r="FT13" s="249"/>
      <c r="FU13" s="249"/>
      <c r="FV13" s="249"/>
      <c r="FW13" s="249"/>
      <c r="FX13" s="249"/>
      <c r="FY13" s="249"/>
      <c r="FZ13" s="249"/>
      <c r="GA13" s="249"/>
      <c r="GB13" s="249"/>
      <c r="GC13" s="249"/>
      <c r="GD13" s="249"/>
      <c r="GE13" s="249"/>
      <c r="GF13" s="249"/>
      <c r="GG13" s="249"/>
      <c r="GH13" s="249"/>
      <c r="GI13" s="249"/>
      <c r="GJ13" s="249"/>
      <c r="GK13" s="249"/>
      <c r="GL13" s="249"/>
      <c r="GM13" s="249"/>
      <c r="GN13" s="249"/>
      <c r="GO13" s="249"/>
      <c r="GP13" s="249"/>
      <c r="GQ13" s="249"/>
      <c r="GR13" s="249"/>
      <c r="GS13" s="249"/>
      <c r="GT13" s="249"/>
      <c r="GU13" s="249"/>
      <c r="GV13" s="249"/>
      <c r="GW13" s="249"/>
      <c r="GX13" s="249"/>
      <c r="GY13" s="249"/>
      <c r="GZ13" s="249"/>
      <c r="HA13" s="249"/>
      <c r="HB13" s="249"/>
      <c r="HC13" s="249"/>
      <c r="HD13" s="249"/>
      <c r="HE13" s="249"/>
      <c r="HF13" s="249"/>
      <c r="HG13" s="249"/>
      <c r="HH13" s="249"/>
      <c r="HI13" s="249"/>
      <c r="HJ13" s="249"/>
      <c r="HK13" s="249"/>
      <c r="HL13" s="249"/>
      <c r="HM13" s="249"/>
      <c r="HN13" s="249"/>
      <c r="HO13" s="249"/>
      <c r="HP13" s="249"/>
      <c r="HQ13" s="249"/>
      <c r="HR13" s="249"/>
      <c r="HS13" s="249"/>
      <c r="HT13" s="249"/>
      <c r="HU13" s="249"/>
      <c r="HV13" s="249"/>
      <c r="HW13" s="249"/>
      <c r="HX13" s="249"/>
      <c r="HY13" s="249"/>
      <c r="HZ13" s="249"/>
      <c r="IA13" s="249"/>
      <c r="IB13" s="249"/>
      <c r="IC13" s="249"/>
      <c r="ID13" s="249"/>
      <c r="IE13" s="249"/>
      <c r="IF13" s="249"/>
      <c r="IG13" s="249"/>
      <c r="IH13" s="249"/>
      <c r="II13" s="249"/>
      <c r="IJ13" s="249"/>
      <c r="IK13" s="249"/>
      <c r="IL13" s="249"/>
      <c r="IM13" s="249"/>
      <c r="IN13" s="249"/>
      <c r="IO13" s="249"/>
      <c r="IP13" s="249"/>
      <c r="IQ13" s="249"/>
      <c r="IR13" s="249"/>
    </row>
    <row r="14" spans="1:252" s="250" customFormat="1" ht="81.75" customHeight="1" thickBot="1">
      <c r="A14" s="247"/>
      <c r="B14" s="167" t="s">
        <v>125</v>
      </c>
      <c r="C14" s="168" t="s">
        <v>184</v>
      </c>
      <c r="D14" s="251"/>
      <c r="E14" s="510"/>
      <c r="F14" s="167" t="s">
        <v>126</v>
      </c>
      <c r="G14" s="169"/>
      <c r="H14" s="512"/>
      <c r="I14" s="166"/>
      <c r="J14" s="167" t="s">
        <v>127</v>
      </c>
      <c r="K14" s="170" t="s">
        <v>128</v>
      </c>
      <c r="L14" s="170" t="s">
        <v>129</v>
      </c>
      <c r="M14" s="170" t="s">
        <v>130</v>
      </c>
      <c r="N14" s="170" t="s">
        <v>131</v>
      </c>
      <c r="O14" s="170" t="s">
        <v>132</v>
      </c>
      <c r="P14" s="170" t="s">
        <v>133</v>
      </c>
      <c r="Q14" s="170" t="s">
        <v>134</v>
      </c>
      <c r="R14" s="170" t="s">
        <v>135</v>
      </c>
      <c r="S14" s="171" t="s">
        <v>136</v>
      </c>
      <c r="T14" s="171" t="s">
        <v>137</v>
      </c>
      <c r="U14" s="171" t="s">
        <v>138</v>
      </c>
      <c r="V14" s="171" t="s">
        <v>139</v>
      </c>
      <c r="W14" s="171" t="s">
        <v>140</v>
      </c>
      <c r="X14" s="171" t="s">
        <v>141</v>
      </c>
      <c r="Y14" s="171" t="s">
        <v>142</v>
      </c>
      <c r="Z14" s="171" t="s">
        <v>143</v>
      </c>
      <c r="AA14" s="172" t="s">
        <v>144</v>
      </c>
      <c r="AB14" s="172" t="s">
        <v>145</v>
      </c>
      <c r="AC14" s="540"/>
      <c r="AD14" s="541"/>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c r="CP14" s="252"/>
      <c r="CQ14" s="252"/>
      <c r="CR14" s="252"/>
      <c r="CS14" s="252"/>
      <c r="CT14" s="252"/>
      <c r="CU14" s="252"/>
      <c r="CV14" s="252"/>
      <c r="CW14" s="252"/>
      <c r="CX14" s="252"/>
      <c r="CY14" s="252"/>
      <c r="CZ14" s="252"/>
      <c r="DA14" s="252"/>
      <c r="DB14" s="252"/>
      <c r="DC14" s="252"/>
      <c r="DD14" s="252"/>
      <c r="DE14" s="252"/>
      <c r="DF14" s="252"/>
      <c r="DG14" s="252"/>
      <c r="DH14" s="252"/>
      <c r="DI14" s="252"/>
      <c r="DJ14" s="252"/>
      <c r="DK14" s="252"/>
      <c r="DL14" s="252"/>
      <c r="DM14" s="252"/>
      <c r="DN14" s="252"/>
      <c r="DO14" s="252"/>
      <c r="DP14" s="252"/>
      <c r="DQ14" s="252"/>
      <c r="DR14" s="252"/>
      <c r="DS14" s="252"/>
      <c r="DT14" s="252"/>
      <c r="DU14" s="252"/>
      <c r="DV14" s="252"/>
      <c r="DW14" s="252"/>
      <c r="DX14" s="252"/>
      <c r="DY14" s="252"/>
      <c r="DZ14" s="252"/>
      <c r="EA14" s="252"/>
      <c r="EB14" s="252"/>
      <c r="EC14" s="252"/>
      <c r="ED14" s="252"/>
      <c r="EE14" s="252"/>
      <c r="EF14" s="252"/>
      <c r="EG14" s="252"/>
      <c r="EH14" s="252"/>
      <c r="EI14" s="252"/>
      <c r="EJ14" s="252"/>
      <c r="EK14" s="252"/>
      <c r="EL14" s="252"/>
      <c r="EM14" s="252"/>
      <c r="EN14" s="252"/>
      <c r="EO14" s="252"/>
      <c r="EP14" s="252"/>
      <c r="EQ14" s="252"/>
      <c r="ER14" s="252"/>
      <c r="ES14" s="252"/>
      <c r="ET14" s="252"/>
      <c r="EU14" s="252"/>
      <c r="EV14" s="252"/>
      <c r="EW14" s="252"/>
      <c r="EX14" s="252"/>
      <c r="EY14" s="252"/>
      <c r="EZ14" s="252"/>
      <c r="FA14" s="252"/>
      <c r="FB14" s="252"/>
      <c r="FC14" s="252"/>
      <c r="FD14" s="252"/>
      <c r="FE14" s="252"/>
      <c r="FF14" s="252"/>
      <c r="FG14" s="252"/>
      <c r="FH14" s="252"/>
      <c r="FI14" s="252"/>
      <c r="FJ14" s="252"/>
      <c r="FK14" s="252"/>
      <c r="FL14" s="252"/>
      <c r="FM14" s="252"/>
      <c r="FN14" s="252"/>
      <c r="FO14" s="252"/>
      <c r="FP14" s="252"/>
      <c r="FQ14" s="252"/>
      <c r="FR14" s="252"/>
      <c r="FS14" s="252"/>
      <c r="FT14" s="252"/>
      <c r="FU14" s="252"/>
      <c r="FV14" s="252"/>
      <c r="FW14" s="252"/>
      <c r="FX14" s="252"/>
      <c r="FY14" s="252"/>
      <c r="FZ14" s="252"/>
      <c r="GA14" s="252"/>
      <c r="GB14" s="252"/>
      <c r="GC14" s="252"/>
      <c r="GD14" s="252"/>
      <c r="GE14" s="252"/>
      <c r="GF14" s="252"/>
      <c r="GG14" s="252"/>
      <c r="GH14" s="252"/>
      <c r="GI14" s="252"/>
      <c r="GJ14" s="252"/>
      <c r="GK14" s="252"/>
      <c r="GL14" s="252"/>
      <c r="GM14" s="252"/>
      <c r="GN14" s="252"/>
      <c r="GO14" s="252"/>
      <c r="GP14" s="252"/>
      <c r="GQ14" s="252"/>
      <c r="GR14" s="252"/>
      <c r="GS14" s="252"/>
      <c r="GT14" s="252"/>
      <c r="GU14" s="252"/>
      <c r="GV14" s="252"/>
      <c r="GW14" s="252"/>
      <c r="GX14" s="252"/>
      <c r="GY14" s="252"/>
      <c r="GZ14" s="252"/>
      <c r="HA14" s="252"/>
      <c r="HB14" s="252"/>
      <c r="HC14" s="252"/>
      <c r="HD14" s="252"/>
      <c r="HE14" s="252"/>
      <c r="HF14" s="252"/>
      <c r="HG14" s="252"/>
      <c r="HH14" s="252"/>
      <c r="HI14" s="252"/>
      <c r="HJ14" s="252"/>
      <c r="HK14" s="252"/>
      <c r="HL14" s="252"/>
      <c r="HM14" s="252"/>
      <c r="HN14" s="252"/>
      <c r="HO14" s="252"/>
      <c r="HP14" s="252"/>
      <c r="HQ14" s="252"/>
      <c r="HR14" s="252"/>
      <c r="HS14" s="252"/>
      <c r="HT14" s="252"/>
      <c r="HU14" s="252"/>
      <c r="HV14" s="252"/>
      <c r="HW14" s="252"/>
      <c r="HX14" s="252"/>
      <c r="HY14" s="252"/>
      <c r="HZ14" s="252"/>
      <c r="IA14" s="252"/>
      <c r="IB14" s="252"/>
      <c r="IC14" s="252"/>
      <c r="ID14" s="252"/>
      <c r="IE14" s="252"/>
      <c r="IF14" s="252"/>
      <c r="IG14" s="252"/>
      <c r="IH14" s="252"/>
      <c r="II14" s="252"/>
      <c r="IJ14" s="252"/>
      <c r="IK14" s="252"/>
      <c r="IL14" s="252"/>
      <c r="IM14" s="252"/>
      <c r="IN14" s="252"/>
      <c r="IO14" s="252"/>
      <c r="IP14" s="252"/>
      <c r="IQ14" s="252"/>
      <c r="IR14" s="252"/>
    </row>
    <row r="15" spans="1:252" s="145" customFormat="1" ht="49.5" customHeight="1">
      <c r="A15" s="173" t="s">
        <v>146</v>
      </c>
      <c r="B15" s="253"/>
      <c r="C15" s="254"/>
      <c r="D15" s="255"/>
      <c r="E15" s="256"/>
      <c r="F15" s="257"/>
      <c r="G15" s="258">
        <v>42735</v>
      </c>
      <c r="H15" s="259">
        <f aca="true" t="shared" si="0" ref="H15:H29">IF(I15=117,0,I15)</f>
        <v>0</v>
      </c>
      <c r="I15" s="260">
        <f aca="true" t="shared" si="1" ref="I15:I29">INT((G15-F15)/365)</f>
        <v>117</v>
      </c>
      <c r="J15" s="260"/>
      <c r="K15" s="261"/>
      <c r="L15" s="262"/>
      <c r="M15" s="262"/>
      <c r="N15" s="262"/>
      <c r="O15" s="263"/>
      <c r="P15" s="264"/>
      <c r="Q15" s="265"/>
      <c r="R15" s="265"/>
      <c r="S15" s="263"/>
      <c r="T15" s="263"/>
      <c r="U15" s="263"/>
      <c r="V15" s="263"/>
      <c r="W15" s="263"/>
      <c r="X15" s="261"/>
      <c r="Y15" s="263"/>
      <c r="Z15" s="262"/>
      <c r="AA15" s="263"/>
      <c r="AB15" s="262"/>
      <c r="AC15" s="542"/>
      <c r="AD15" s="543"/>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31"/>
      <c r="EU15" s="231"/>
      <c r="EV15" s="231"/>
      <c r="EW15" s="231"/>
      <c r="EX15" s="231"/>
      <c r="EY15" s="231"/>
      <c r="EZ15" s="231"/>
      <c r="FA15" s="231"/>
      <c r="FB15" s="231"/>
      <c r="FC15" s="231"/>
      <c r="FD15" s="231"/>
      <c r="FE15" s="231"/>
      <c r="FF15" s="231"/>
      <c r="FG15" s="231"/>
      <c r="FH15" s="231"/>
      <c r="FI15" s="231"/>
      <c r="FJ15" s="231"/>
      <c r="FK15" s="231"/>
      <c r="FL15" s="231"/>
      <c r="FM15" s="231"/>
      <c r="FN15" s="231"/>
      <c r="FO15" s="231"/>
      <c r="FP15" s="231"/>
      <c r="FQ15" s="231"/>
      <c r="FR15" s="231"/>
      <c r="FS15" s="231"/>
      <c r="FT15" s="231"/>
      <c r="FU15" s="231"/>
      <c r="FV15" s="231"/>
      <c r="FW15" s="231"/>
      <c r="FX15" s="231"/>
      <c r="FY15" s="231"/>
      <c r="FZ15" s="231"/>
      <c r="GA15" s="231"/>
      <c r="GB15" s="231"/>
      <c r="GC15" s="231"/>
      <c r="GD15" s="231"/>
      <c r="GE15" s="231"/>
      <c r="GF15" s="231"/>
      <c r="GG15" s="231"/>
      <c r="GH15" s="231"/>
      <c r="GI15" s="231"/>
      <c r="GJ15" s="231"/>
      <c r="GK15" s="231"/>
      <c r="GL15" s="231"/>
      <c r="GM15" s="231"/>
      <c r="GN15" s="231"/>
      <c r="GO15" s="231"/>
      <c r="GP15" s="231"/>
      <c r="GQ15" s="231"/>
      <c r="GR15" s="231"/>
      <c r="GS15" s="231"/>
      <c r="GT15" s="231"/>
      <c r="GU15" s="231"/>
      <c r="GV15" s="231"/>
      <c r="GW15" s="231"/>
      <c r="GX15" s="231"/>
      <c r="GY15" s="231"/>
      <c r="GZ15" s="231"/>
      <c r="HA15" s="231"/>
      <c r="HB15" s="231"/>
      <c r="HC15" s="231"/>
      <c r="HD15" s="231"/>
      <c r="HE15" s="231"/>
      <c r="HF15" s="231"/>
      <c r="HG15" s="231"/>
      <c r="HH15" s="231"/>
      <c r="HI15" s="231"/>
      <c r="HJ15" s="231"/>
      <c r="HK15" s="231"/>
      <c r="HL15" s="231"/>
      <c r="HM15" s="231"/>
      <c r="HN15" s="231"/>
      <c r="HO15" s="231"/>
      <c r="HP15" s="231"/>
      <c r="HQ15" s="231"/>
      <c r="HR15" s="231"/>
      <c r="HS15" s="231"/>
      <c r="HT15" s="231"/>
      <c r="HU15" s="231"/>
      <c r="HV15" s="231"/>
      <c r="HW15" s="231"/>
      <c r="HX15" s="231"/>
      <c r="HY15" s="231"/>
      <c r="HZ15" s="231"/>
      <c r="IA15" s="231"/>
      <c r="IB15" s="231"/>
      <c r="IC15" s="231"/>
      <c r="ID15" s="231"/>
      <c r="IE15" s="231"/>
      <c r="IF15" s="231"/>
      <c r="IG15" s="231"/>
      <c r="IH15" s="231"/>
      <c r="II15" s="231"/>
      <c r="IJ15" s="231"/>
      <c r="IK15" s="231"/>
      <c r="IL15" s="231"/>
      <c r="IM15" s="231"/>
      <c r="IN15" s="231"/>
      <c r="IO15" s="231"/>
      <c r="IP15" s="231"/>
      <c r="IQ15" s="231"/>
      <c r="IR15" s="231"/>
    </row>
    <row r="16" spans="1:252" s="145" customFormat="1" ht="49.5" customHeight="1">
      <c r="A16" s="173" t="s">
        <v>147</v>
      </c>
      <c r="B16" s="266"/>
      <c r="C16" s="267"/>
      <c r="D16" s="268"/>
      <c r="E16" s="269"/>
      <c r="F16" s="270"/>
      <c r="G16" s="258">
        <v>42735</v>
      </c>
      <c r="H16" s="271">
        <f t="shared" si="0"/>
        <v>0</v>
      </c>
      <c r="I16" s="272">
        <f t="shared" si="1"/>
        <v>117</v>
      </c>
      <c r="J16" s="272"/>
      <c r="K16" s="270"/>
      <c r="L16" s="273"/>
      <c r="M16" s="273"/>
      <c r="N16" s="273"/>
      <c r="O16" s="274"/>
      <c r="P16" s="275"/>
      <c r="Q16" s="276"/>
      <c r="R16" s="276"/>
      <c r="S16" s="274"/>
      <c r="T16" s="274"/>
      <c r="U16" s="274"/>
      <c r="V16" s="274"/>
      <c r="W16" s="274"/>
      <c r="X16" s="270"/>
      <c r="Y16" s="274"/>
      <c r="Z16" s="273"/>
      <c r="AA16" s="274"/>
      <c r="AB16" s="273"/>
      <c r="AC16" s="544"/>
      <c r="AD16" s="545"/>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c r="EW16" s="231"/>
      <c r="EX16" s="231"/>
      <c r="EY16" s="231"/>
      <c r="EZ16" s="231"/>
      <c r="FA16" s="231"/>
      <c r="FB16" s="231"/>
      <c r="FC16" s="231"/>
      <c r="FD16" s="231"/>
      <c r="FE16" s="231"/>
      <c r="FF16" s="231"/>
      <c r="FG16" s="231"/>
      <c r="FH16" s="231"/>
      <c r="FI16" s="231"/>
      <c r="FJ16" s="231"/>
      <c r="FK16" s="231"/>
      <c r="FL16" s="231"/>
      <c r="FM16" s="231"/>
      <c r="FN16" s="231"/>
      <c r="FO16" s="231"/>
      <c r="FP16" s="231"/>
      <c r="FQ16" s="231"/>
      <c r="FR16" s="231"/>
      <c r="FS16" s="231"/>
      <c r="FT16" s="231"/>
      <c r="FU16" s="231"/>
      <c r="FV16" s="231"/>
      <c r="FW16" s="231"/>
      <c r="FX16" s="231"/>
      <c r="FY16" s="231"/>
      <c r="FZ16" s="231"/>
      <c r="GA16" s="231"/>
      <c r="GB16" s="231"/>
      <c r="GC16" s="231"/>
      <c r="GD16" s="231"/>
      <c r="GE16" s="231"/>
      <c r="GF16" s="231"/>
      <c r="GG16" s="231"/>
      <c r="GH16" s="231"/>
      <c r="GI16" s="231"/>
      <c r="GJ16" s="231"/>
      <c r="GK16" s="231"/>
      <c r="GL16" s="231"/>
      <c r="GM16" s="231"/>
      <c r="GN16" s="231"/>
      <c r="GO16" s="231"/>
      <c r="GP16" s="231"/>
      <c r="GQ16" s="231"/>
      <c r="GR16" s="231"/>
      <c r="GS16" s="231"/>
      <c r="GT16" s="231"/>
      <c r="GU16" s="231"/>
      <c r="GV16" s="231"/>
      <c r="GW16" s="231"/>
      <c r="GX16" s="231"/>
      <c r="GY16" s="231"/>
      <c r="GZ16" s="231"/>
      <c r="HA16" s="231"/>
      <c r="HB16" s="231"/>
      <c r="HC16" s="231"/>
      <c r="HD16" s="231"/>
      <c r="HE16" s="231"/>
      <c r="HF16" s="231"/>
      <c r="HG16" s="231"/>
      <c r="HH16" s="231"/>
      <c r="HI16" s="231"/>
      <c r="HJ16" s="231"/>
      <c r="HK16" s="231"/>
      <c r="HL16" s="231"/>
      <c r="HM16" s="231"/>
      <c r="HN16" s="231"/>
      <c r="HO16" s="231"/>
      <c r="HP16" s="231"/>
      <c r="HQ16" s="231"/>
      <c r="HR16" s="231"/>
      <c r="HS16" s="231"/>
      <c r="HT16" s="231"/>
      <c r="HU16" s="231"/>
      <c r="HV16" s="231"/>
      <c r="HW16" s="231"/>
      <c r="HX16" s="231"/>
      <c r="HY16" s="231"/>
      <c r="HZ16" s="231"/>
      <c r="IA16" s="231"/>
      <c r="IB16" s="231"/>
      <c r="IC16" s="231"/>
      <c r="ID16" s="231"/>
      <c r="IE16" s="231"/>
      <c r="IF16" s="231"/>
      <c r="IG16" s="231"/>
      <c r="IH16" s="231"/>
      <c r="II16" s="231"/>
      <c r="IJ16" s="231"/>
      <c r="IK16" s="231"/>
      <c r="IL16" s="231"/>
      <c r="IM16" s="231"/>
      <c r="IN16" s="231"/>
      <c r="IO16" s="231"/>
      <c r="IP16" s="231"/>
      <c r="IQ16" s="231"/>
      <c r="IR16" s="231"/>
    </row>
    <row r="17" spans="1:252" s="145" customFormat="1" ht="49.5" customHeight="1">
      <c r="A17" s="173" t="s">
        <v>148</v>
      </c>
      <c r="B17" s="266"/>
      <c r="C17" s="267"/>
      <c r="D17" s="268"/>
      <c r="E17" s="269"/>
      <c r="F17" s="270"/>
      <c r="G17" s="258">
        <v>42735</v>
      </c>
      <c r="H17" s="271">
        <f t="shared" si="0"/>
        <v>0</v>
      </c>
      <c r="I17" s="272">
        <f t="shared" si="1"/>
        <v>117</v>
      </c>
      <c r="J17" s="272"/>
      <c r="K17" s="270"/>
      <c r="L17" s="273"/>
      <c r="M17" s="273"/>
      <c r="N17" s="273"/>
      <c r="O17" s="274"/>
      <c r="P17" s="275"/>
      <c r="Q17" s="276"/>
      <c r="R17" s="276"/>
      <c r="S17" s="274"/>
      <c r="T17" s="274"/>
      <c r="U17" s="274"/>
      <c r="V17" s="274"/>
      <c r="W17" s="274"/>
      <c r="X17" s="270"/>
      <c r="Y17" s="274"/>
      <c r="Z17" s="273"/>
      <c r="AA17" s="274"/>
      <c r="AB17" s="273"/>
      <c r="AC17" s="544"/>
      <c r="AD17" s="545"/>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1"/>
      <c r="DV17" s="231"/>
      <c r="DW17" s="231"/>
      <c r="DX17" s="231"/>
      <c r="DY17" s="231"/>
      <c r="DZ17" s="231"/>
      <c r="EA17" s="231"/>
      <c r="EB17" s="231"/>
      <c r="EC17" s="231"/>
      <c r="ED17" s="231"/>
      <c r="EE17" s="231"/>
      <c r="EF17" s="231"/>
      <c r="EG17" s="231"/>
      <c r="EH17" s="231"/>
      <c r="EI17" s="231"/>
      <c r="EJ17" s="231"/>
      <c r="EK17" s="231"/>
      <c r="EL17" s="231"/>
      <c r="EM17" s="231"/>
      <c r="EN17" s="231"/>
      <c r="EO17" s="231"/>
      <c r="EP17" s="231"/>
      <c r="EQ17" s="231"/>
      <c r="ER17" s="231"/>
      <c r="ES17" s="231"/>
      <c r="ET17" s="231"/>
      <c r="EU17" s="231"/>
      <c r="EV17" s="231"/>
      <c r="EW17" s="231"/>
      <c r="EX17" s="231"/>
      <c r="EY17" s="231"/>
      <c r="EZ17" s="231"/>
      <c r="FA17" s="231"/>
      <c r="FB17" s="231"/>
      <c r="FC17" s="231"/>
      <c r="FD17" s="231"/>
      <c r="FE17" s="231"/>
      <c r="FF17" s="231"/>
      <c r="FG17" s="231"/>
      <c r="FH17" s="231"/>
      <c r="FI17" s="231"/>
      <c r="FJ17" s="231"/>
      <c r="FK17" s="231"/>
      <c r="FL17" s="231"/>
      <c r="FM17" s="231"/>
      <c r="FN17" s="231"/>
      <c r="FO17" s="231"/>
      <c r="FP17" s="231"/>
      <c r="FQ17" s="231"/>
      <c r="FR17" s="231"/>
      <c r="FS17" s="231"/>
      <c r="FT17" s="231"/>
      <c r="FU17" s="231"/>
      <c r="FV17" s="231"/>
      <c r="FW17" s="231"/>
      <c r="FX17" s="231"/>
      <c r="FY17" s="231"/>
      <c r="FZ17" s="231"/>
      <c r="GA17" s="231"/>
      <c r="GB17" s="231"/>
      <c r="GC17" s="231"/>
      <c r="GD17" s="231"/>
      <c r="GE17" s="231"/>
      <c r="GF17" s="231"/>
      <c r="GG17" s="231"/>
      <c r="GH17" s="231"/>
      <c r="GI17" s="231"/>
      <c r="GJ17" s="231"/>
      <c r="GK17" s="231"/>
      <c r="GL17" s="231"/>
      <c r="GM17" s="231"/>
      <c r="GN17" s="231"/>
      <c r="GO17" s="231"/>
      <c r="GP17" s="231"/>
      <c r="GQ17" s="231"/>
      <c r="GR17" s="231"/>
      <c r="GS17" s="231"/>
      <c r="GT17" s="231"/>
      <c r="GU17" s="231"/>
      <c r="GV17" s="231"/>
      <c r="GW17" s="231"/>
      <c r="GX17" s="231"/>
      <c r="GY17" s="231"/>
      <c r="GZ17" s="231"/>
      <c r="HA17" s="231"/>
      <c r="HB17" s="231"/>
      <c r="HC17" s="231"/>
      <c r="HD17" s="231"/>
      <c r="HE17" s="231"/>
      <c r="HF17" s="231"/>
      <c r="HG17" s="231"/>
      <c r="HH17" s="231"/>
      <c r="HI17" s="231"/>
      <c r="HJ17" s="231"/>
      <c r="HK17" s="231"/>
      <c r="HL17" s="231"/>
      <c r="HM17" s="231"/>
      <c r="HN17" s="231"/>
      <c r="HO17" s="231"/>
      <c r="HP17" s="231"/>
      <c r="HQ17" s="231"/>
      <c r="HR17" s="231"/>
      <c r="HS17" s="231"/>
      <c r="HT17" s="231"/>
      <c r="HU17" s="231"/>
      <c r="HV17" s="231"/>
      <c r="HW17" s="231"/>
      <c r="HX17" s="231"/>
      <c r="HY17" s="231"/>
      <c r="HZ17" s="231"/>
      <c r="IA17" s="231"/>
      <c r="IB17" s="231"/>
      <c r="IC17" s="231"/>
      <c r="ID17" s="231"/>
      <c r="IE17" s="231"/>
      <c r="IF17" s="231"/>
      <c r="IG17" s="231"/>
      <c r="IH17" s="231"/>
      <c r="II17" s="231"/>
      <c r="IJ17" s="231"/>
      <c r="IK17" s="231"/>
      <c r="IL17" s="231"/>
      <c r="IM17" s="231"/>
      <c r="IN17" s="231"/>
      <c r="IO17" s="231"/>
      <c r="IP17" s="231"/>
      <c r="IQ17" s="231"/>
      <c r="IR17" s="231"/>
    </row>
    <row r="18" spans="1:252" s="145" customFormat="1" ht="49.5" customHeight="1">
      <c r="A18" s="173" t="s">
        <v>149</v>
      </c>
      <c r="B18" s="266"/>
      <c r="C18" s="267"/>
      <c r="D18" s="268"/>
      <c r="E18" s="269"/>
      <c r="F18" s="270"/>
      <c r="G18" s="258">
        <v>42735</v>
      </c>
      <c r="H18" s="271">
        <f t="shared" si="0"/>
        <v>0</v>
      </c>
      <c r="I18" s="272">
        <f t="shared" si="1"/>
        <v>117</v>
      </c>
      <c r="J18" s="272"/>
      <c r="K18" s="270"/>
      <c r="L18" s="273"/>
      <c r="M18" s="273"/>
      <c r="N18" s="273"/>
      <c r="O18" s="274"/>
      <c r="P18" s="275"/>
      <c r="Q18" s="276"/>
      <c r="R18" s="276"/>
      <c r="S18" s="274"/>
      <c r="T18" s="274"/>
      <c r="U18" s="274"/>
      <c r="V18" s="274"/>
      <c r="W18" s="274"/>
      <c r="X18" s="270"/>
      <c r="Y18" s="274"/>
      <c r="Z18" s="273"/>
      <c r="AA18" s="274"/>
      <c r="AB18" s="273"/>
      <c r="AC18" s="544"/>
      <c r="AD18" s="545"/>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231"/>
      <c r="DB18" s="231"/>
      <c r="DC18" s="231"/>
      <c r="DD18" s="231"/>
      <c r="DE18" s="231"/>
      <c r="DF18" s="231"/>
      <c r="DG18" s="231"/>
      <c r="DH18" s="231"/>
      <c r="DI18" s="231"/>
      <c r="DJ18" s="231"/>
      <c r="DK18" s="231"/>
      <c r="DL18" s="231"/>
      <c r="DM18" s="231"/>
      <c r="DN18" s="231"/>
      <c r="DO18" s="231"/>
      <c r="DP18" s="231"/>
      <c r="DQ18" s="231"/>
      <c r="DR18" s="231"/>
      <c r="DS18" s="231"/>
      <c r="DT18" s="231"/>
      <c r="DU18" s="231"/>
      <c r="DV18" s="231"/>
      <c r="DW18" s="231"/>
      <c r="DX18" s="231"/>
      <c r="DY18" s="231"/>
      <c r="DZ18" s="231"/>
      <c r="EA18" s="231"/>
      <c r="EB18" s="231"/>
      <c r="EC18" s="231"/>
      <c r="ED18" s="231"/>
      <c r="EE18" s="231"/>
      <c r="EF18" s="231"/>
      <c r="EG18" s="231"/>
      <c r="EH18" s="231"/>
      <c r="EI18" s="231"/>
      <c r="EJ18" s="231"/>
      <c r="EK18" s="231"/>
      <c r="EL18" s="231"/>
      <c r="EM18" s="231"/>
      <c r="EN18" s="231"/>
      <c r="EO18" s="231"/>
      <c r="EP18" s="231"/>
      <c r="EQ18" s="231"/>
      <c r="ER18" s="231"/>
      <c r="ES18" s="231"/>
      <c r="ET18" s="231"/>
      <c r="EU18" s="231"/>
      <c r="EV18" s="231"/>
      <c r="EW18" s="231"/>
      <c r="EX18" s="231"/>
      <c r="EY18" s="231"/>
      <c r="EZ18" s="231"/>
      <c r="FA18" s="231"/>
      <c r="FB18" s="231"/>
      <c r="FC18" s="231"/>
      <c r="FD18" s="231"/>
      <c r="FE18" s="231"/>
      <c r="FF18" s="231"/>
      <c r="FG18" s="231"/>
      <c r="FH18" s="231"/>
      <c r="FI18" s="231"/>
      <c r="FJ18" s="231"/>
      <c r="FK18" s="231"/>
      <c r="FL18" s="231"/>
      <c r="FM18" s="231"/>
      <c r="FN18" s="231"/>
      <c r="FO18" s="231"/>
      <c r="FP18" s="231"/>
      <c r="FQ18" s="231"/>
      <c r="FR18" s="231"/>
      <c r="FS18" s="231"/>
      <c r="FT18" s="231"/>
      <c r="FU18" s="231"/>
      <c r="FV18" s="231"/>
      <c r="FW18" s="231"/>
      <c r="FX18" s="231"/>
      <c r="FY18" s="231"/>
      <c r="FZ18" s="231"/>
      <c r="GA18" s="231"/>
      <c r="GB18" s="231"/>
      <c r="GC18" s="231"/>
      <c r="GD18" s="231"/>
      <c r="GE18" s="231"/>
      <c r="GF18" s="231"/>
      <c r="GG18" s="231"/>
      <c r="GH18" s="231"/>
      <c r="GI18" s="231"/>
      <c r="GJ18" s="231"/>
      <c r="GK18" s="231"/>
      <c r="GL18" s="231"/>
      <c r="GM18" s="231"/>
      <c r="GN18" s="231"/>
      <c r="GO18" s="231"/>
      <c r="GP18" s="231"/>
      <c r="GQ18" s="231"/>
      <c r="GR18" s="231"/>
      <c r="GS18" s="231"/>
      <c r="GT18" s="231"/>
      <c r="GU18" s="231"/>
      <c r="GV18" s="231"/>
      <c r="GW18" s="231"/>
      <c r="GX18" s="231"/>
      <c r="GY18" s="231"/>
      <c r="GZ18" s="231"/>
      <c r="HA18" s="231"/>
      <c r="HB18" s="231"/>
      <c r="HC18" s="231"/>
      <c r="HD18" s="231"/>
      <c r="HE18" s="231"/>
      <c r="HF18" s="231"/>
      <c r="HG18" s="231"/>
      <c r="HH18" s="231"/>
      <c r="HI18" s="231"/>
      <c r="HJ18" s="231"/>
      <c r="HK18" s="231"/>
      <c r="HL18" s="231"/>
      <c r="HM18" s="231"/>
      <c r="HN18" s="231"/>
      <c r="HO18" s="231"/>
      <c r="HP18" s="231"/>
      <c r="HQ18" s="231"/>
      <c r="HR18" s="231"/>
      <c r="HS18" s="231"/>
      <c r="HT18" s="231"/>
      <c r="HU18" s="231"/>
      <c r="HV18" s="231"/>
      <c r="HW18" s="231"/>
      <c r="HX18" s="231"/>
      <c r="HY18" s="231"/>
      <c r="HZ18" s="231"/>
      <c r="IA18" s="231"/>
      <c r="IB18" s="231"/>
      <c r="IC18" s="231"/>
      <c r="ID18" s="231"/>
      <c r="IE18" s="231"/>
      <c r="IF18" s="231"/>
      <c r="IG18" s="231"/>
      <c r="IH18" s="231"/>
      <c r="II18" s="231"/>
      <c r="IJ18" s="231"/>
      <c r="IK18" s="231"/>
      <c r="IL18" s="231"/>
      <c r="IM18" s="231"/>
      <c r="IN18" s="231"/>
      <c r="IO18" s="231"/>
      <c r="IP18" s="231"/>
      <c r="IQ18" s="231"/>
      <c r="IR18" s="231"/>
    </row>
    <row r="19" spans="1:252" s="145" customFormat="1" ht="49.5" customHeight="1">
      <c r="A19" s="173" t="s">
        <v>150</v>
      </c>
      <c r="B19" s="266"/>
      <c r="C19" s="267"/>
      <c r="D19" s="268"/>
      <c r="E19" s="269"/>
      <c r="F19" s="270"/>
      <c r="G19" s="258">
        <v>42735</v>
      </c>
      <c r="H19" s="271">
        <f t="shared" si="0"/>
        <v>0</v>
      </c>
      <c r="I19" s="272">
        <f t="shared" si="1"/>
        <v>117</v>
      </c>
      <c r="J19" s="272"/>
      <c r="K19" s="270"/>
      <c r="L19" s="273"/>
      <c r="M19" s="273"/>
      <c r="N19" s="273"/>
      <c r="O19" s="274"/>
      <c r="P19" s="275"/>
      <c r="Q19" s="276"/>
      <c r="R19" s="276"/>
      <c r="S19" s="274"/>
      <c r="T19" s="274"/>
      <c r="U19" s="274"/>
      <c r="V19" s="274"/>
      <c r="W19" s="274"/>
      <c r="X19" s="270"/>
      <c r="Y19" s="274"/>
      <c r="Z19" s="273"/>
      <c r="AA19" s="274"/>
      <c r="AB19" s="273"/>
      <c r="AC19" s="544"/>
      <c r="AD19" s="545"/>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c r="EW19" s="231"/>
      <c r="EX19" s="231"/>
      <c r="EY19" s="231"/>
      <c r="EZ19" s="231"/>
      <c r="FA19" s="231"/>
      <c r="FB19" s="231"/>
      <c r="FC19" s="231"/>
      <c r="FD19" s="231"/>
      <c r="FE19" s="231"/>
      <c r="FF19" s="231"/>
      <c r="FG19" s="231"/>
      <c r="FH19" s="231"/>
      <c r="FI19" s="231"/>
      <c r="FJ19" s="231"/>
      <c r="FK19" s="231"/>
      <c r="FL19" s="231"/>
      <c r="FM19" s="231"/>
      <c r="FN19" s="231"/>
      <c r="FO19" s="231"/>
      <c r="FP19" s="231"/>
      <c r="FQ19" s="231"/>
      <c r="FR19" s="231"/>
      <c r="FS19" s="231"/>
      <c r="FT19" s="231"/>
      <c r="FU19" s="231"/>
      <c r="FV19" s="231"/>
      <c r="FW19" s="231"/>
      <c r="FX19" s="231"/>
      <c r="FY19" s="231"/>
      <c r="FZ19" s="231"/>
      <c r="GA19" s="231"/>
      <c r="GB19" s="231"/>
      <c r="GC19" s="231"/>
      <c r="GD19" s="231"/>
      <c r="GE19" s="231"/>
      <c r="GF19" s="231"/>
      <c r="GG19" s="231"/>
      <c r="GH19" s="231"/>
      <c r="GI19" s="231"/>
      <c r="GJ19" s="231"/>
      <c r="GK19" s="231"/>
      <c r="GL19" s="231"/>
      <c r="GM19" s="231"/>
      <c r="GN19" s="231"/>
      <c r="GO19" s="231"/>
      <c r="GP19" s="231"/>
      <c r="GQ19" s="231"/>
      <c r="GR19" s="231"/>
      <c r="GS19" s="231"/>
      <c r="GT19" s="231"/>
      <c r="GU19" s="231"/>
      <c r="GV19" s="231"/>
      <c r="GW19" s="231"/>
      <c r="GX19" s="231"/>
      <c r="GY19" s="231"/>
      <c r="GZ19" s="231"/>
      <c r="HA19" s="231"/>
      <c r="HB19" s="231"/>
      <c r="HC19" s="231"/>
      <c r="HD19" s="231"/>
      <c r="HE19" s="231"/>
      <c r="HF19" s="231"/>
      <c r="HG19" s="231"/>
      <c r="HH19" s="231"/>
      <c r="HI19" s="231"/>
      <c r="HJ19" s="231"/>
      <c r="HK19" s="231"/>
      <c r="HL19" s="231"/>
      <c r="HM19" s="231"/>
      <c r="HN19" s="231"/>
      <c r="HO19" s="231"/>
      <c r="HP19" s="231"/>
      <c r="HQ19" s="231"/>
      <c r="HR19" s="231"/>
      <c r="HS19" s="231"/>
      <c r="HT19" s="231"/>
      <c r="HU19" s="231"/>
      <c r="HV19" s="231"/>
      <c r="HW19" s="231"/>
      <c r="HX19" s="231"/>
      <c r="HY19" s="231"/>
      <c r="HZ19" s="231"/>
      <c r="IA19" s="231"/>
      <c r="IB19" s="231"/>
      <c r="IC19" s="231"/>
      <c r="ID19" s="231"/>
      <c r="IE19" s="231"/>
      <c r="IF19" s="231"/>
      <c r="IG19" s="231"/>
      <c r="IH19" s="231"/>
      <c r="II19" s="231"/>
      <c r="IJ19" s="231"/>
      <c r="IK19" s="231"/>
      <c r="IL19" s="231"/>
      <c r="IM19" s="231"/>
      <c r="IN19" s="231"/>
      <c r="IO19" s="231"/>
      <c r="IP19" s="231"/>
      <c r="IQ19" s="231"/>
      <c r="IR19" s="231"/>
    </row>
    <row r="20" spans="1:252" s="145" customFormat="1" ht="49.5" customHeight="1">
      <c r="A20" s="173" t="s">
        <v>151</v>
      </c>
      <c r="B20" s="266"/>
      <c r="C20" s="267"/>
      <c r="D20" s="268"/>
      <c r="E20" s="269"/>
      <c r="F20" s="270"/>
      <c r="G20" s="258">
        <v>42735</v>
      </c>
      <c r="H20" s="271">
        <f t="shared" si="0"/>
        <v>0</v>
      </c>
      <c r="I20" s="272">
        <f t="shared" si="1"/>
        <v>117</v>
      </c>
      <c r="J20" s="272"/>
      <c r="K20" s="270"/>
      <c r="L20" s="273"/>
      <c r="M20" s="273"/>
      <c r="N20" s="273"/>
      <c r="O20" s="274"/>
      <c r="P20" s="275"/>
      <c r="Q20" s="276"/>
      <c r="R20" s="276"/>
      <c r="S20" s="274"/>
      <c r="T20" s="274"/>
      <c r="U20" s="274"/>
      <c r="V20" s="274"/>
      <c r="W20" s="274"/>
      <c r="X20" s="270"/>
      <c r="Y20" s="274"/>
      <c r="Z20" s="273"/>
      <c r="AA20" s="274"/>
      <c r="AB20" s="273"/>
      <c r="AC20" s="544"/>
      <c r="AD20" s="545"/>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1"/>
      <c r="DT20" s="231"/>
      <c r="DU20" s="231"/>
      <c r="DV20" s="231"/>
      <c r="DW20" s="231"/>
      <c r="DX20" s="231"/>
      <c r="DY20" s="231"/>
      <c r="DZ20" s="231"/>
      <c r="EA20" s="231"/>
      <c r="EB20" s="231"/>
      <c r="EC20" s="231"/>
      <c r="ED20" s="231"/>
      <c r="EE20" s="231"/>
      <c r="EF20" s="231"/>
      <c r="EG20" s="231"/>
      <c r="EH20" s="231"/>
      <c r="EI20" s="231"/>
      <c r="EJ20" s="231"/>
      <c r="EK20" s="231"/>
      <c r="EL20" s="231"/>
      <c r="EM20" s="231"/>
      <c r="EN20" s="231"/>
      <c r="EO20" s="231"/>
      <c r="EP20" s="231"/>
      <c r="EQ20" s="231"/>
      <c r="ER20" s="231"/>
      <c r="ES20" s="231"/>
      <c r="ET20" s="231"/>
      <c r="EU20" s="231"/>
      <c r="EV20" s="231"/>
      <c r="EW20" s="231"/>
      <c r="EX20" s="231"/>
      <c r="EY20" s="231"/>
      <c r="EZ20" s="231"/>
      <c r="FA20" s="231"/>
      <c r="FB20" s="231"/>
      <c r="FC20" s="231"/>
      <c r="FD20" s="231"/>
      <c r="FE20" s="231"/>
      <c r="FF20" s="231"/>
      <c r="FG20" s="231"/>
      <c r="FH20" s="231"/>
      <c r="FI20" s="231"/>
      <c r="FJ20" s="231"/>
      <c r="FK20" s="231"/>
      <c r="FL20" s="231"/>
      <c r="FM20" s="231"/>
      <c r="FN20" s="231"/>
      <c r="FO20" s="231"/>
      <c r="FP20" s="231"/>
      <c r="FQ20" s="231"/>
      <c r="FR20" s="231"/>
      <c r="FS20" s="231"/>
      <c r="FT20" s="231"/>
      <c r="FU20" s="231"/>
      <c r="FV20" s="231"/>
      <c r="FW20" s="231"/>
      <c r="FX20" s="231"/>
      <c r="FY20" s="231"/>
      <c r="FZ20" s="231"/>
      <c r="GA20" s="231"/>
      <c r="GB20" s="231"/>
      <c r="GC20" s="231"/>
      <c r="GD20" s="231"/>
      <c r="GE20" s="231"/>
      <c r="GF20" s="231"/>
      <c r="GG20" s="231"/>
      <c r="GH20" s="231"/>
      <c r="GI20" s="231"/>
      <c r="GJ20" s="231"/>
      <c r="GK20" s="231"/>
      <c r="GL20" s="231"/>
      <c r="GM20" s="231"/>
      <c r="GN20" s="231"/>
      <c r="GO20" s="231"/>
      <c r="GP20" s="231"/>
      <c r="GQ20" s="231"/>
      <c r="GR20" s="231"/>
      <c r="GS20" s="231"/>
      <c r="GT20" s="231"/>
      <c r="GU20" s="231"/>
      <c r="GV20" s="231"/>
      <c r="GW20" s="231"/>
      <c r="GX20" s="231"/>
      <c r="GY20" s="231"/>
      <c r="GZ20" s="231"/>
      <c r="HA20" s="231"/>
      <c r="HB20" s="231"/>
      <c r="HC20" s="231"/>
      <c r="HD20" s="231"/>
      <c r="HE20" s="231"/>
      <c r="HF20" s="231"/>
      <c r="HG20" s="231"/>
      <c r="HH20" s="231"/>
      <c r="HI20" s="231"/>
      <c r="HJ20" s="231"/>
      <c r="HK20" s="231"/>
      <c r="HL20" s="231"/>
      <c r="HM20" s="231"/>
      <c r="HN20" s="231"/>
      <c r="HO20" s="231"/>
      <c r="HP20" s="231"/>
      <c r="HQ20" s="231"/>
      <c r="HR20" s="231"/>
      <c r="HS20" s="231"/>
      <c r="HT20" s="231"/>
      <c r="HU20" s="231"/>
      <c r="HV20" s="231"/>
      <c r="HW20" s="231"/>
      <c r="HX20" s="231"/>
      <c r="HY20" s="231"/>
      <c r="HZ20" s="231"/>
      <c r="IA20" s="231"/>
      <c r="IB20" s="231"/>
      <c r="IC20" s="231"/>
      <c r="ID20" s="231"/>
      <c r="IE20" s="231"/>
      <c r="IF20" s="231"/>
      <c r="IG20" s="231"/>
      <c r="IH20" s="231"/>
      <c r="II20" s="231"/>
      <c r="IJ20" s="231"/>
      <c r="IK20" s="231"/>
      <c r="IL20" s="231"/>
      <c r="IM20" s="231"/>
      <c r="IN20" s="231"/>
      <c r="IO20" s="231"/>
      <c r="IP20" s="231"/>
      <c r="IQ20" s="231"/>
      <c r="IR20" s="231"/>
    </row>
    <row r="21" spans="1:252" s="145" customFormat="1" ht="49.5" customHeight="1">
      <c r="A21" s="173" t="s">
        <v>152</v>
      </c>
      <c r="B21" s="266"/>
      <c r="C21" s="267"/>
      <c r="D21" s="268"/>
      <c r="E21" s="269"/>
      <c r="F21" s="270"/>
      <c r="G21" s="258">
        <v>42735</v>
      </c>
      <c r="H21" s="271">
        <f t="shared" si="0"/>
        <v>0</v>
      </c>
      <c r="I21" s="272">
        <f t="shared" si="1"/>
        <v>117</v>
      </c>
      <c r="J21" s="272"/>
      <c r="K21" s="270"/>
      <c r="L21" s="273"/>
      <c r="M21" s="273"/>
      <c r="N21" s="273"/>
      <c r="O21" s="274"/>
      <c r="P21" s="275"/>
      <c r="Q21" s="276"/>
      <c r="R21" s="276"/>
      <c r="S21" s="274"/>
      <c r="T21" s="274"/>
      <c r="U21" s="274"/>
      <c r="V21" s="274"/>
      <c r="W21" s="274"/>
      <c r="X21" s="270"/>
      <c r="Y21" s="274"/>
      <c r="Z21" s="273"/>
      <c r="AA21" s="274"/>
      <c r="AB21" s="273"/>
      <c r="AC21" s="544"/>
      <c r="AD21" s="545"/>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231"/>
      <c r="EC21" s="231"/>
      <c r="ED21" s="231"/>
      <c r="EE21" s="231"/>
      <c r="EF21" s="231"/>
      <c r="EG21" s="231"/>
      <c r="EH21" s="231"/>
      <c r="EI21" s="231"/>
      <c r="EJ21" s="231"/>
      <c r="EK21" s="231"/>
      <c r="EL21" s="231"/>
      <c r="EM21" s="231"/>
      <c r="EN21" s="231"/>
      <c r="EO21" s="231"/>
      <c r="EP21" s="231"/>
      <c r="EQ21" s="231"/>
      <c r="ER21" s="231"/>
      <c r="ES21" s="231"/>
      <c r="ET21" s="231"/>
      <c r="EU21" s="231"/>
      <c r="EV21" s="231"/>
      <c r="EW21" s="231"/>
      <c r="EX21" s="231"/>
      <c r="EY21" s="231"/>
      <c r="EZ21" s="231"/>
      <c r="FA21" s="231"/>
      <c r="FB21" s="231"/>
      <c r="FC21" s="231"/>
      <c r="FD21" s="231"/>
      <c r="FE21" s="231"/>
      <c r="FF21" s="231"/>
      <c r="FG21" s="231"/>
      <c r="FH21" s="231"/>
      <c r="FI21" s="231"/>
      <c r="FJ21" s="231"/>
      <c r="FK21" s="231"/>
      <c r="FL21" s="231"/>
      <c r="FM21" s="231"/>
      <c r="FN21" s="231"/>
      <c r="FO21" s="231"/>
      <c r="FP21" s="231"/>
      <c r="FQ21" s="231"/>
      <c r="FR21" s="231"/>
      <c r="FS21" s="231"/>
      <c r="FT21" s="231"/>
      <c r="FU21" s="231"/>
      <c r="FV21" s="231"/>
      <c r="FW21" s="231"/>
      <c r="FX21" s="231"/>
      <c r="FY21" s="231"/>
      <c r="FZ21" s="231"/>
      <c r="GA21" s="231"/>
      <c r="GB21" s="231"/>
      <c r="GC21" s="231"/>
      <c r="GD21" s="231"/>
      <c r="GE21" s="231"/>
      <c r="GF21" s="231"/>
      <c r="GG21" s="231"/>
      <c r="GH21" s="231"/>
      <c r="GI21" s="231"/>
      <c r="GJ21" s="231"/>
      <c r="GK21" s="231"/>
      <c r="GL21" s="231"/>
      <c r="GM21" s="231"/>
      <c r="GN21" s="231"/>
      <c r="GO21" s="231"/>
      <c r="GP21" s="231"/>
      <c r="GQ21" s="231"/>
      <c r="GR21" s="231"/>
      <c r="GS21" s="231"/>
      <c r="GT21" s="231"/>
      <c r="GU21" s="231"/>
      <c r="GV21" s="231"/>
      <c r="GW21" s="231"/>
      <c r="GX21" s="231"/>
      <c r="GY21" s="231"/>
      <c r="GZ21" s="231"/>
      <c r="HA21" s="231"/>
      <c r="HB21" s="231"/>
      <c r="HC21" s="231"/>
      <c r="HD21" s="231"/>
      <c r="HE21" s="231"/>
      <c r="HF21" s="231"/>
      <c r="HG21" s="231"/>
      <c r="HH21" s="231"/>
      <c r="HI21" s="231"/>
      <c r="HJ21" s="231"/>
      <c r="HK21" s="231"/>
      <c r="HL21" s="231"/>
      <c r="HM21" s="231"/>
      <c r="HN21" s="231"/>
      <c r="HO21" s="231"/>
      <c r="HP21" s="231"/>
      <c r="HQ21" s="231"/>
      <c r="HR21" s="231"/>
      <c r="HS21" s="231"/>
      <c r="HT21" s="231"/>
      <c r="HU21" s="231"/>
      <c r="HV21" s="231"/>
      <c r="HW21" s="231"/>
      <c r="HX21" s="231"/>
      <c r="HY21" s="231"/>
      <c r="HZ21" s="231"/>
      <c r="IA21" s="231"/>
      <c r="IB21" s="231"/>
      <c r="IC21" s="231"/>
      <c r="ID21" s="231"/>
      <c r="IE21" s="231"/>
      <c r="IF21" s="231"/>
      <c r="IG21" s="231"/>
      <c r="IH21" s="231"/>
      <c r="II21" s="231"/>
      <c r="IJ21" s="231"/>
      <c r="IK21" s="231"/>
      <c r="IL21" s="231"/>
      <c r="IM21" s="231"/>
      <c r="IN21" s="231"/>
      <c r="IO21" s="231"/>
      <c r="IP21" s="231"/>
      <c r="IQ21" s="231"/>
      <c r="IR21" s="231"/>
    </row>
    <row r="22" spans="1:252" s="145" customFormat="1" ht="49.5" customHeight="1">
      <c r="A22" s="173" t="s">
        <v>153</v>
      </c>
      <c r="B22" s="266"/>
      <c r="C22" s="267"/>
      <c r="D22" s="268"/>
      <c r="E22" s="269"/>
      <c r="F22" s="270"/>
      <c r="G22" s="258">
        <v>42735</v>
      </c>
      <c r="H22" s="271">
        <f t="shared" si="0"/>
        <v>0</v>
      </c>
      <c r="I22" s="272">
        <f t="shared" si="1"/>
        <v>117</v>
      </c>
      <c r="J22" s="272"/>
      <c r="K22" s="270"/>
      <c r="L22" s="273"/>
      <c r="M22" s="273"/>
      <c r="N22" s="273"/>
      <c r="O22" s="274"/>
      <c r="P22" s="275"/>
      <c r="Q22" s="276"/>
      <c r="R22" s="276"/>
      <c r="S22" s="274"/>
      <c r="T22" s="274"/>
      <c r="U22" s="274"/>
      <c r="V22" s="274"/>
      <c r="W22" s="274"/>
      <c r="X22" s="270"/>
      <c r="Y22" s="274"/>
      <c r="Z22" s="273"/>
      <c r="AA22" s="274"/>
      <c r="AB22" s="273"/>
      <c r="AC22" s="544"/>
      <c r="AD22" s="545"/>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c r="EW22" s="231"/>
      <c r="EX22" s="231"/>
      <c r="EY22" s="231"/>
      <c r="EZ22" s="231"/>
      <c r="FA22" s="231"/>
      <c r="FB22" s="231"/>
      <c r="FC22" s="231"/>
      <c r="FD22" s="231"/>
      <c r="FE22" s="231"/>
      <c r="FF22" s="231"/>
      <c r="FG22" s="231"/>
      <c r="FH22" s="231"/>
      <c r="FI22" s="231"/>
      <c r="FJ22" s="231"/>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c r="GK22" s="231"/>
      <c r="GL22" s="231"/>
      <c r="GM22" s="231"/>
      <c r="GN22" s="231"/>
      <c r="GO22" s="231"/>
      <c r="GP22" s="231"/>
      <c r="GQ22" s="231"/>
      <c r="GR22" s="231"/>
      <c r="GS22" s="231"/>
      <c r="GT22" s="231"/>
      <c r="GU22" s="231"/>
      <c r="GV22" s="231"/>
      <c r="GW22" s="231"/>
      <c r="GX22" s="231"/>
      <c r="GY22" s="231"/>
      <c r="GZ22" s="231"/>
      <c r="HA22" s="231"/>
      <c r="HB22" s="231"/>
      <c r="HC22" s="231"/>
      <c r="HD22" s="231"/>
      <c r="HE22" s="231"/>
      <c r="HF22" s="231"/>
      <c r="HG22" s="231"/>
      <c r="HH22" s="231"/>
      <c r="HI22" s="231"/>
      <c r="HJ22" s="231"/>
      <c r="HK22" s="231"/>
      <c r="HL22" s="231"/>
      <c r="HM22" s="231"/>
      <c r="HN22" s="231"/>
      <c r="HO22" s="231"/>
      <c r="HP22" s="231"/>
      <c r="HQ22" s="231"/>
      <c r="HR22" s="231"/>
      <c r="HS22" s="231"/>
      <c r="HT22" s="231"/>
      <c r="HU22" s="231"/>
      <c r="HV22" s="231"/>
      <c r="HW22" s="231"/>
      <c r="HX22" s="231"/>
      <c r="HY22" s="231"/>
      <c r="HZ22" s="231"/>
      <c r="IA22" s="231"/>
      <c r="IB22" s="231"/>
      <c r="IC22" s="231"/>
      <c r="ID22" s="231"/>
      <c r="IE22" s="231"/>
      <c r="IF22" s="231"/>
      <c r="IG22" s="231"/>
      <c r="IH22" s="231"/>
      <c r="II22" s="231"/>
      <c r="IJ22" s="231"/>
      <c r="IK22" s="231"/>
      <c r="IL22" s="231"/>
      <c r="IM22" s="231"/>
      <c r="IN22" s="231"/>
      <c r="IO22" s="231"/>
      <c r="IP22" s="231"/>
      <c r="IQ22" s="231"/>
      <c r="IR22" s="231"/>
    </row>
    <row r="23" spans="1:252" s="145" customFormat="1" ht="49.5" customHeight="1">
      <c r="A23" s="173" t="s">
        <v>154</v>
      </c>
      <c r="B23" s="266"/>
      <c r="C23" s="267"/>
      <c r="D23" s="268"/>
      <c r="E23" s="269"/>
      <c r="F23" s="270"/>
      <c r="G23" s="258">
        <v>42735</v>
      </c>
      <c r="H23" s="271">
        <f t="shared" si="0"/>
        <v>0</v>
      </c>
      <c r="I23" s="272">
        <f t="shared" si="1"/>
        <v>117</v>
      </c>
      <c r="J23" s="272"/>
      <c r="K23" s="270"/>
      <c r="L23" s="273"/>
      <c r="M23" s="273"/>
      <c r="N23" s="273"/>
      <c r="O23" s="274"/>
      <c r="P23" s="275"/>
      <c r="Q23" s="276"/>
      <c r="R23" s="276"/>
      <c r="S23" s="274"/>
      <c r="T23" s="274"/>
      <c r="U23" s="274"/>
      <c r="V23" s="274"/>
      <c r="W23" s="274"/>
      <c r="X23" s="270"/>
      <c r="Y23" s="274"/>
      <c r="Z23" s="273"/>
      <c r="AA23" s="274"/>
      <c r="AB23" s="273"/>
      <c r="AC23" s="544"/>
      <c r="AD23" s="545"/>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231"/>
      <c r="CS23" s="231"/>
      <c r="CT23" s="231"/>
      <c r="CU23" s="231"/>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c r="EW23" s="231"/>
      <c r="EX23" s="231"/>
      <c r="EY23" s="231"/>
      <c r="EZ23" s="231"/>
      <c r="FA23" s="231"/>
      <c r="FB23" s="231"/>
      <c r="FC23" s="231"/>
      <c r="FD23" s="231"/>
      <c r="FE23" s="231"/>
      <c r="FF23" s="231"/>
      <c r="FG23" s="231"/>
      <c r="FH23" s="231"/>
      <c r="FI23" s="231"/>
      <c r="FJ23" s="231"/>
      <c r="FK23" s="231"/>
      <c r="FL23" s="231"/>
      <c r="FM23" s="231"/>
      <c r="FN23" s="231"/>
      <c r="FO23" s="231"/>
      <c r="FP23" s="231"/>
      <c r="FQ23" s="231"/>
      <c r="FR23" s="231"/>
      <c r="FS23" s="231"/>
      <c r="FT23" s="231"/>
      <c r="FU23" s="231"/>
      <c r="FV23" s="231"/>
      <c r="FW23" s="231"/>
      <c r="FX23" s="231"/>
      <c r="FY23" s="231"/>
      <c r="FZ23" s="231"/>
      <c r="GA23" s="231"/>
      <c r="GB23" s="231"/>
      <c r="GC23" s="231"/>
      <c r="GD23" s="231"/>
      <c r="GE23" s="231"/>
      <c r="GF23" s="231"/>
      <c r="GG23" s="231"/>
      <c r="GH23" s="231"/>
      <c r="GI23" s="231"/>
      <c r="GJ23" s="231"/>
      <c r="GK23" s="231"/>
      <c r="GL23" s="231"/>
      <c r="GM23" s="231"/>
      <c r="GN23" s="231"/>
      <c r="GO23" s="231"/>
      <c r="GP23" s="231"/>
      <c r="GQ23" s="231"/>
      <c r="GR23" s="231"/>
      <c r="GS23" s="231"/>
      <c r="GT23" s="231"/>
      <c r="GU23" s="231"/>
      <c r="GV23" s="231"/>
      <c r="GW23" s="231"/>
      <c r="GX23" s="231"/>
      <c r="GY23" s="231"/>
      <c r="GZ23" s="231"/>
      <c r="HA23" s="231"/>
      <c r="HB23" s="231"/>
      <c r="HC23" s="231"/>
      <c r="HD23" s="231"/>
      <c r="HE23" s="231"/>
      <c r="HF23" s="231"/>
      <c r="HG23" s="231"/>
      <c r="HH23" s="231"/>
      <c r="HI23" s="231"/>
      <c r="HJ23" s="231"/>
      <c r="HK23" s="231"/>
      <c r="HL23" s="231"/>
      <c r="HM23" s="231"/>
      <c r="HN23" s="231"/>
      <c r="HO23" s="231"/>
      <c r="HP23" s="231"/>
      <c r="HQ23" s="231"/>
      <c r="HR23" s="231"/>
      <c r="HS23" s="231"/>
      <c r="HT23" s="231"/>
      <c r="HU23" s="231"/>
      <c r="HV23" s="231"/>
      <c r="HW23" s="231"/>
      <c r="HX23" s="231"/>
      <c r="HY23" s="231"/>
      <c r="HZ23" s="231"/>
      <c r="IA23" s="231"/>
      <c r="IB23" s="231"/>
      <c r="IC23" s="231"/>
      <c r="ID23" s="231"/>
      <c r="IE23" s="231"/>
      <c r="IF23" s="231"/>
      <c r="IG23" s="231"/>
      <c r="IH23" s="231"/>
      <c r="II23" s="231"/>
      <c r="IJ23" s="231"/>
      <c r="IK23" s="231"/>
      <c r="IL23" s="231"/>
      <c r="IM23" s="231"/>
      <c r="IN23" s="231"/>
      <c r="IO23" s="231"/>
      <c r="IP23" s="231"/>
      <c r="IQ23" s="231"/>
      <c r="IR23" s="231"/>
    </row>
    <row r="24" spans="1:252" s="145" customFormat="1" ht="49.5" customHeight="1">
      <c r="A24" s="173" t="s">
        <v>155</v>
      </c>
      <c r="B24" s="266"/>
      <c r="C24" s="267"/>
      <c r="D24" s="268"/>
      <c r="E24" s="269"/>
      <c r="F24" s="270"/>
      <c r="G24" s="258">
        <v>42735</v>
      </c>
      <c r="H24" s="271">
        <f t="shared" si="0"/>
        <v>0</v>
      </c>
      <c r="I24" s="272">
        <f t="shared" si="1"/>
        <v>117</v>
      </c>
      <c r="J24" s="272"/>
      <c r="K24" s="270"/>
      <c r="L24" s="273"/>
      <c r="M24" s="273"/>
      <c r="N24" s="273"/>
      <c r="O24" s="274"/>
      <c r="P24" s="275"/>
      <c r="Q24" s="276"/>
      <c r="R24" s="276"/>
      <c r="S24" s="274"/>
      <c r="T24" s="274"/>
      <c r="U24" s="274"/>
      <c r="V24" s="274"/>
      <c r="W24" s="274"/>
      <c r="X24" s="270"/>
      <c r="Y24" s="274"/>
      <c r="Z24" s="273"/>
      <c r="AA24" s="274"/>
      <c r="AB24" s="273"/>
      <c r="AC24" s="544"/>
      <c r="AD24" s="545"/>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c r="EW24" s="231"/>
      <c r="EX24" s="231"/>
      <c r="EY24" s="231"/>
      <c r="EZ24" s="231"/>
      <c r="FA24" s="231"/>
      <c r="FB24" s="231"/>
      <c r="FC24" s="231"/>
      <c r="FD24" s="231"/>
      <c r="FE24" s="231"/>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1"/>
      <c r="GF24" s="231"/>
      <c r="GG24" s="231"/>
      <c r="GH24" s="231"/>
      <c r="GI24" s="231"/>
      <c r="GJ24" s="231"/>
      <c r="GK24" s="231"/>
      <c r="GL24" s="231"/>
      <c r="GM24" s="231"/>
      <c r="GN24" s="231"/>
      <c r="GO24" s="231"/>
      <c r="GP24" s="231"/>
      <c r="GQ24" s="231"/>
      <c r="GR24" s="231"/>
      <c r="GS24" s="231"/>
      <c r="GT24" s="231"/>
      <c r="GU24" s="231"/>
      <c r="GV24" s="231"/>
      <c r="GW24" s="231"/>
      <c r="GX24" s="231"/>
      <c r="GY24" s="231"/>
      <c r="GZ24" s="231"/>
      <c r="HA24" s="231"/>
      <c r="HB24" s="231"/>
      <c r="HC24" s="231"/>
      <c r="HD24" s="231"/>
      <c r="HE24" s="231"/>
      <c r="HF24" s="231"/>
      <c r="HG24" s="231"/>
      <c r="HH24" s="231"/>
      <c r="HI24" s="231"/>
      <c r="HJ24" s="231"/>
      <c r="HK24" s="231"/>
      <c r="HL24" s="231"/>
      <c r="HM24" s="231"/>
      <c r="HN24" s="231"/>
      <c r="HO24" s="231"/>
      <c r="HP24" s="231"/>
      <c r="HQ24" s="231"/>
      <c r="HR24" s="231"/>
      <c r="HS24" s="231"/>
      <c r="HT24" s="231"/>
      <c r="HU24" s="231"/>
      <c r="HV24" s="231"/>
      <c r="HW24" s="231"/>
      <c r="HX24" s="231"/>
      <c r="HY24" s="231"/>
      <c r="HZ24" s="231"/>
      <c r="IA24" s="231"/>
      <c r="IB24" s="231"/>
      <c r="IC24" s="231"/>
      <c r="ID24" s="231"/>
      <c r="IE24" s="231"/>
      <c r="IF24" s="231"/>
      <c r="IG24" s="231"/>
      <c r="IH24" s="231"/>
      <c r="II24" s="231"/>
      <c r="IJ24" s="231"/>
      <c r="IK24" s="231"/>
      <c r="IL24" s="231"/>
      <c r="IM24" s="231"/>
      <c r="IN24" s="231"/>
      <c r="IO24" s="231"/>
      <c r="IP24" s="231"/>
      <c r="IQ24" s="231"/>
      <c r="IR24" s="231"/>
    </row>
    <row r="25" spans="1:252" s="145" customFormat="1" ht="49.5" customHeight="1">
      <c r="A25" s="173" t="s">
        <v>156</v>
      </c>
      <c r="B25" s="266"/>
      <c r="C25" s="267"/>
      <c r="D25" s="268"/>
      <c r="E25" s="269"/>
      <c r="F25" s="270"/>
      <c r="G25" s="258">
        <v>42735</v>
      </c>
      <c r="H25" s="271">
        <f t="shared" si="0"/>
        <v>0</v>
      </c>
      <c r="I25" s="272">
        <f t="shared" si="1"/>
        <v>117</v>
      </c>
      <c r="J25" s="272"/>
      <c r="K25" s="270"/>
      <c r="L25" s="273"/>
      <c r="M25" s="273"/>
      <c r="N25" s="273"/>
      <c r="O25" s="274"/>
      <c r="P25" s="275"/>
      <c r="Q25" s="276"/>
      <c r="R25" s="276"/>
      <c r="S25" s="274"/>
      <c r="T25" s="274"/>
      <c r="U25" s="274"/>
      <c r="V25" s="274"/>
      <c r="W25" s="274"/>
      <c r="X25" s="270"/>
      <c r="Y25" s="274"/>
      <c r="Z25" s="273"/>
      <c r="AA25" s="274"/>
      <c r="AB25" s="273"/>
      <c r="AC25" s="544"/>
      <c r="AD25" s="545"/>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231"/>
      <c r="CS25" s="231"/>
      <c r="CT25" s="231"/>
      <c r="CU25" s="231"/>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1"/>
      <c r="DV25" s="231"/>
      <c r="DW25" s="231"/>
      <c r="DX25" s="231"/>
      <c r="DY25" s="231"/>
      <c r="DZ25" s="231"/>
      <c r="EA25" s="231"/>
      <c r="EB25" s="231"/>
      <c r="EC25" s="231"/>
      <c r="ED25" s="231"/>
      <c r="EE25" s="231"/>
      <c r="EF25" s="231"/>
      <c r="EG25" s="231"/>
      <c r="EH25" s="231"/>
      <c r="EI25" s="231"/>
      <c r="EJ25" s="231"/>
      <c r="EK25" s="231"/>
      <c r="EL25" s="231"/>
      <c r="EM25" s="231"/>
      <c r="EN25" s="231"/>
      <c r="EO25" s="231"/>
      <c r="EP25" s="231"/>
      <c r="EQ25" s="231"/>
      <c r="ER25" s="231"/>
      <c r="ES25" s="231"/>
      <c r="ET25" s="231"/>
      <c r="EU25" s="231"/>
      <c r="EV25" s="231"/>
      <c r="EW25" s="231"/>
      <c r="EX25" s="231"/>
      <c r="EY25" s="231"/>
      <c r="EZ25" s="231"/>
      <c r="FA25" s="231"/>
      <c r="FB25" s="231"/>
      <c r="FC25" s="231"/>
      <c r="FD25" s="231"/>
      <c r="FE25" s="231"/>
      <c r="FF25" s="231"/>
      <c r="FG25" s="231"/>
      <c r="FH25" s="231"/>
      <c r="FI25" s="231"/>
      <c r="FJ25" s="231"/>
      <c r="FK25" s="231"/>
      <c r="FL25" s="231"/>
      <c r="FM25" s="231"/>
      <c r="FN25" s="231"/>
      <c r="FO25" s="231"/>
      <c r="FP25" s="231"/>
      <c r="FQ25" s="231"/>
      <c r="FR25" s="231"/>
      <c r="FS25" s="231"/>
      <c r="FT25" s="231"/>
      <c r="FU25" s="231"/>
      <c r="FV25" s="231"/>
      <c r="FW25" s="231"/>
      <c r="FX25" s="231"/>
      <c r="FY25" s="231"/>
      <c r="FZ25" s="231"/>
      <c r="GA25" s="231"/>
      <c r="GB25" s="231"/>
      <c r="GC25" s="231"/>
      <c r="GD25" s="231"/>
      <c r="GE25" s="231"/>
      <c r="GF25" s="231"/>
      <c r="GG25" s="231"/>
      <c r="GH25" s="231"/>
      <c r="GI25" s="231"/>
      <c r="GJ25" s="231"/>
      <c r="GK25" s="231"/>
      <c r="GL25" s="231"/>
      <c r="GM25" s="231"/>
      <c r="GN25" s="231"/>
      <c r="GO25" s="231"/>
      <c r="GP25" s="231"/>
      <c r="GQ25" s="231"/>
      <c r="GR25" s="231"/>
      <c r="GS25" s="231"/>
      <c r="GT25" s="231"/>
      <c r="GU25" s="231"/>
      <c r="GV25" s="231"/>
      <c r="GW25" s="231"/>
      <c r="GX25" s="231"/>
      <c r="GY25" s="231"/>
      <c r="GZ25" s="231"/>
      <c r="HA25" s="231"/>
      <c r="HB25" s="231"/>
      <c r="HC25" s="231"/>
      <c r="HD25" s="231"/>
      <c r="HE25" s="231"/>
      <c r="HF25" s="231"/>
      <c r="HG25" s="231"/>
      <c r="HH25" s="231"/>
      <c r="HI25" s="231"/>
      <c r="HJ25" s="231"/>
      <c r="HK25" s="231"/>
      <c r="HL25" s="231"/>
      <c r="HM25" s="231"/>
      <c r="HN25" s="231"/>
      <c r="HO25" s="231"/>
      <c r="HP25" s="231"/>
      <c r="HQ25" s="231"/>
      <c r="HR25" s="231"/>
      <c r="HS25" s="231"/>
      <c r="HT25" s="231"/>
      <c r="HU25" s="231"/>
      <c r="HV25" s="231"/>
      <c r="HW25" s="231"/>
      <c r="HX25" s="231"/>
      <c r="HY25" s="231"/>
      <c r="HZ25" s="231"/>
      <c r="IA25" s="231"/>
      <c r="IB25" s="231"/>
      <c r="IC25" s="231"/>
      <c r="ID25" s="231"/>
      <c r="IE25" s="231"/>
      <c r="IF25" s="231"/>
      <c r="IG25" s="231"/>
      <c r="IH25" s="231"/>
      <c r="II25" s="231"/>
      <c r="IJ25" s="231"/>
      <c r="IK25" s="231"/>
      <c r="IL25" s="231"/>
      <c r="IM25" s="231"/>
      <c r="IN25" s="231"/>
      <c r="IO25" s="231"/>
      <c r="IP25" s="231"/>
      <c r="IQ25" s="231"/>
      <c r="IR25" s="231"/>
    </row>
    <row r="26" spans="1:252" s="145" customFormat="1" ht="49.5" customHeight="1">
      <c r="A26" s="173" t="s">
        <v>157</v>
      </c>
      <c r="B26" s="266"/>
      <c r="C26" s="267"/>
      <c r="D26" s="268"/>
      <c r="E26" s="269"/>
      <c r="F26" s="270"/>
      <c r="G26" s="258">
        <v>42735</v>
      </c>
      <c r="H26" s="271">
        <f t="shared" si="0"/>
        <v>0</v>
      </c>
      <c r="I26" s="272">
        <f t="shared" si="1"/>
        <v>117</v>
      </c>
      <c r="J26" s="272"/>
      <c r="K26" s="270"/>
      <c r="L26" s="273"/>
      <c r="M26" s="273"/>
      <c r="N26" s="273"/>
      <c r="O26" s="274"/>
      <c r="P26" s="275"/>
      <c r="Q26" s="276"/>
      <c r="R26" s="276"/>
      <c r="S26" s="274"/>
      <c r="T26" s="274"/>
      <c r="U26" s="274"/>
      <c r="V26" s="274"/>
      <c r="W26" s="274"/>
      <c r="X26" s="270"/>
      <c r="Y26" s="274"/>
      <c r="Z26" s="273"/>
      <c r="AA26" s="274"/>
      <c r="AB26" s="273"/>
      <c r="AC26" s="544"/>
      <c r="AD26" s="545"/>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231"/>
      <c r="EC26" s="231"/>
      <c r="ED26" s="231"/>
      <c r="EE26" s="231"/>
      <c r="EF26" s="231"/>
      <c r="EG26" s="231"/>
      <c r="EH26" s="231"/>
      <c r="EI26" s="231"/>
      <c r="EJ26" s="231"/>
      <c r="EK26" s="231"/>
      <c r="EL26" s="231"/>
      <c r="EM26" s="231"/>
      <c r="EN26" s="231"/>
      <c r="EO26" s="231"/>
      <c r="EP26" s="231"/>
      <c r="EQ26" s="231"/>
      <c r="ER26" s="231"/>
      <c r="ES26" s="231"/>
      <c r="ET26" s="231"/>
      <c r="EU26" s="231"/>
      <c r="EV26" s="231"/>
      <c r="EW26" s="231"/>
      <c r="EX26" s="231"/>
      <c r="EY26" s="231"/>
      <c r="EZ26" s="231"/>
      <c r="FA26" s="231"/>
      <c r="FB26" s="231"/>
      <c r="FC26" s="231"/>
      <c r="FD26" s="231"/>
      <c r="FE26" s="231"/>
      <c r="FF26" s="231"/>
      <c r="FG26" s="231"/>
      <c r="FH26" s="231"/>
      <c r="FI26" s="231"/>
      <c r="FJ26" s="231"/>
      <c r="FK26" s="231"/>
      <c r="FL26" s="231"/>
      <c r="FM26" s="231"/>
      <c r="FN26" s="231"/>
      <c r="FO26" s="231"/>
      <c r="FP26" s="231"/>
      <c r="FQ26" s="231"/>
      <c r="FR26" s="231"/>
      <c r="FS26" s="231"/>
      <c r="FT26" s="231"/>
      <c r="FU26" s="231"/>
      <c r="FV26" s="231"/>
      <c r="FW26" s="231"/>
      <c r="FX26" s="231"/>
      <c r="FY26" s="231"/>
      <c r="FZ26" s="231"/>
      <c r="GA26" s="231"/>
      <c r="GB26" s="231"/>
      <c r="GC26" s="231"/>
      <c r="GD26" s="231"/>
      <c r="GE26" s="231"/>
      <c r="GF26" s="231"/>
      <c r="GG26" s="231"/>
      <c r="GH26" s="231"/>
      <c r="GI26" s="231"/>
      <c r="GJ26" s="231"/>
      <c r="GK26" s="231"/>
      <c r="GL26" s="231"/>
      <c r="GM26" s="231"/>
      <c r="GN26" s="231"/>
      <c r="GO26" s="231"/>
      <c r="GP26" s="231"/>
      <c r="GQ26" s="231"/>
      <c r="GR26" s="231"/>
      <c r="GS26" s="231"/>
      <c r="GT26" s="231"/>
      <c r="GU26" s="231"/>
      <c r="GV26" s="231"/>
      <c r="GW26" s="231"/>
      <c r="GX26" s="231"/>
      <c r="GY26" s="231"/>
      <c r="GZ26" s="231"/>
      <c r="HA26" s="231"/>
      <c r="HB26" s="231"/>
      <c r="HC26" s="231"/>
      <c r="HD26" s="231"/>
      <c r="HE26" s="231"/>
      <c r="HF26" s="231"/>
      <c r="HG26" s="231"/>
      <c r="HH26" s="231"/>
      <c r="HI26" s="231"/>
      <c r="HJ26" s="231"/>
      <c r="HK26" s="231"/>
      <c r="HL26" s="231"/>
      <c r="HM26" s="231"/>
      <c r="HN26" s="231"/>
      <c r="HO26" s="231"/>
      <c r="HP26" s="231"/>
      <c r="HQ26" s="231"/>
      <c r="HR26" s="231"/>
      <c r="HS26" s="231"/>
      <c r="HT26" s="231"/>
      <c r="HU26" s="231"/>
      <c r="HV26" s="231"/>
      <c r="HW26" s="231"/>
      <c r="HX26" s="231"/>
      <c r="HY26" s="231"/>
      <c r="HZ26" s="231"/>
      <c r="IA26" s="231"/>
      <c r="IB26" s="231"/>
      <c r="IC26" s="231"/>
      <c r="ID26" s="231"/>
      <c r="IE26" s="231"/>
      <c r="IF26" s="231"/>
      <c r="IG26" s="231"/>
      <c r="IH26" s="231"/>
      <c r="II26" s="231"/>
      <c r="IJ26" s="231"/>
      <c r="IK26" s="231"/>
      <c r="IL26" s="231"/>
      <c r="IM26" s="231"/>
      <c r="IN26" s="231"/>
      <c r="IO26" s="231"/>
      <c r="IP26" s="231"/>
      <c r="IQ26" s="231"/>
      <c r="IR26" s="231"/>
    </row>
    <row r="27" spans="1:252" s="145" customFormat="1" ht="49.5" customHeight="1">
      <c r="A27" s="173" t="s">
        <v>158</v>
      </c>
      <c r="B27" s="266"/>
      <c r="C27" s="267"/>
      <c r="D27" s="268"/>
      <c r="E27" s="269"/>
      <c r="F27" s="270"/>
      <c r="G27" s="258">
        <v>42735</v>
      </c>
      <c r="H27" s="271">
        <f t="shared" si="0"/>
        <v>0</v>
      </c>
      <c r="I27" s="272">
        <f t="shared" si="1"/>
        <v>117</v>
      </c>
      <c r="J27" s="272"/>
      <c r="K27" s="270"/>
      <c r="L27" s="273"/>
      <c r="M27" s="273"/>
      <c r="N27" s="273"/>
      <c r="O27" s="274"/>
      <c r="P27" s="275"/>
      <c r="Q27" s="276"/>
      <c r="R27" s="276"/>
      <c r="S27" s="274"/>
      <c r="T27" s="274"/>
      <c r="U27" s="274"/>
      <c r="V27" s="274"/>
      <c r="W27" s="274"/>
      <c r="X27" s="270"/>
      <c r="Y27" s="274"/>
      <c r="Z27" s="273"/>
      <c r="AA27" s="274"/>
      <c r="AB27" s="273"/>
      <c r="AC27" s="544"/>
      <c r="AD27" s="545"/>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31"/>
      <c r="EP27" s="231"/>
      <c r="EQ27" s="231"/>
      <c r="ER27" s="231"/>
      <c r="ES27" s="231"/>
      <c r="ET27" s="231"/>
      <c r="EU27" s="231"/>
      <c r="EV27" s="231"/>
      <c r="EW27" s="231"/>
      <c r="EX27" s="231"/>
      <c r="EY27" s="231"/>
      <c r="EZ27" s="231"/>
      <c r="FA27" s="231"/>
      <c r="FB27" s="231"/>
      <c r="FC27" s="231"/>
      <c r="FD27" s="231"/>
      <c r="FE27" s="231"/>
      <c r="FF27" s="231"/>
      <c r="FG27" s="231"/>
      <c r="FH27" s="231"/>
      <c r="FI27" s="231"/>
      <c r="FJ27" s="231"/>
      <c r="FK27" s="231"/>
      <c r="FL27" s="231"/>
      <c r="FM27" s="231"/>
      <c r="FN27" s="231"/>
      <c r="FO27" s="231"/>
      <c r="FP27" s="231"/>
      <c r="FQ27" s="231"/>
      <c r="FR27" s="231"/>
      <c r="FS27" s="231"/>
      <c r="FT27" s="231"/>
      <c r="FU27" s="231"/>
      <c r="FV27" s="231"/>
      <c r="FW27" s="231"/>
      <c r="FX27" s="231"/>
      <c r="FY27" s="231"/>
      <c r="FZ27" s="231"/>
      <c r="GA27" s="231"/>
      <c r="GB27" s="231"/>
      <c r="GC27" s="231"/>
      <c r="GD27" s="231"/>
      <c r="GE27" s="231"/>
      <c r="GF27" s="231"/>
      <c r="GG27" s="231"/>
      <c r="GH27" s="231"/>
      <c r="GI27" s="231"/>
      <c r="GJ27" s="231"/>
      <c r="GK27" s="231"/>
      <c r="GL27" s="231"/>
      <c r="GM27" s="231"/>
      <c r="GN27" s="231"/>
      <c r="GO27" s="231"/>
      <c r="GP27" s="231"/>
      <c r="GQ27" s="231"/>
      <c r="GR27" s="231"/>
      <c r="GS27" s="231"/>
      <c r="GT27" s="231"/>
      <c r="GU27" s="231"/>
      <c r="GV27" s="231"/>
      <c r="GW27" s="231"/>
      <c r="GX27" s="231"/>
      <c r="GY27" s="231"/>
      <c r="GZ27" s="231"/>
      <c r="HA27" s="231"/>
      <c r="HB27" s="231"/>
      <c r="HC27" s="231"/>
      <c r="HD27" s="231"/>
      <c r="HE27" s="231"/>
      <c r="HF27" s="231"/>
      <c r="HG27" s="231"/>
      <c r="HH27" s="231"/>
      <c r="HI27" s="231"/>
      <c r="HJ27" s="231"/>
      <c r="HK27" s="231"/>
      <c r="HL27" s="231"/>
      <c r="HM27" s="231"/>
      <c r="HN27" s="231"/>
      <c r="HO27" s="231"/>
      <c r="HP27" s="231"/>
      <c r="HQ27" s="231"/>
      <c r="HR27" s="231"/>
      <c r="HS27" s="231"/>
      <c r="HT27" s="231"/>
      <c r="HU27" s="231"/>
      <c r="HV27" s="231"/>
      <c r="HW27" s="231"/>
      <c r="HX27" s="231"/>
      <c r="HY27" s="231"/>
      <c r="HZ27" s="231"/>
      <c r="IA27" s="231"/>
      <c r="IB27" s="231"/>
      <c r="IC27" s="231"/>
      <c r="ID27" s="231"/>
      <c r="IE27" s="231"/>
      <c r="IF27" s="231"/>
      <c r="IG27" s="231"/>
      <c r="IH27" s="231"/>
      <c r="II27" s="231"/>
      <c r="IJ27" s="231"/>
      <c r="IK27" s="231"/>
      <c r="IL27" s="231"/>
      <c r="IM27" s="231"/>
      <c r="IN27" s="231"/>
      <c r="IO27" s="231"/>
      <c r="IP27" s="231"/>
      <c r="IQ27" s="231"/>
      <c r="IR27" s="231"/>
    </row>
    <row r="28" spans="1:252" s="145" customFormat="1" ht="49.5" customHeight="1">
      <c r="A28" s="173" t="s">
        <v>159</v>
      </c>
      <c r="B28" s="266"/>
      <c r="C28" s="267"/>
      <c r="D28" s="268"/>
      <c r="E28" s="269"/>
      <c r="F28" s="270"/>
      <c r="G28" s="258">
        <v>42735</v>
      </c>
      <c r="H28" s="271">
        <f t="shared" si="0"/>
        <v>0</v>
      </c>
      <c r="I28" s="272">
        <f t="shared" si="1"/>
        <v>117</v>
      </c>
      <c r="J28" s="272"/>
      <c r="K28" s="270"/>
      <c r="L28" s="273"/>
      <c r="M28" s="273"/>
      <c r="N28" s="273"/>
      <c r="O28" s="274"/>
      <c r="P28" s="275"/>
      <c r="Q28" s="276"/>
      <c r="R28" s="276"/>
      <c r="S28" s="274"/>
      <c r="T28" s="274"/>
      <c r="U28" s="274"/>
      <c r="V28" s="274"/>
      <c r="W28" s="274"/>
      <c r="X28" s="270"/>
      <c r="Y28" s="274"/>
      <c r="Z28" s="273"/>
      <c r="AA28" s="274"/>
      <c r="AB28" s="273"/>
      <c r="AC28" s="544"/>
      <c r="AD28" s="545"/>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c r="EI28" s="231"/>
      <c r="EJ28" s="231"/>
      <c r="EK28" s="231"/>
      <c r="EL28" s="231"/>
      <c r="EM28" s="231"/>
      <c r="EN28" s="231"/>
      <c r="EO28" s="231"/>
      <c r="EP28" s="231"/>
      <c r="EQ28" s="231"/>
      <c r="ER28" s="231"/>
      <c r="ES28" s="231"/>
      <c r="ET28" s="231"/>
      <c r="EU28" s="231"/>
      <c r="EV28" s="231"/>
      <c r="EW28" s="231"/>
      <c r="EX28" s="231"/>
      <c r="EY28" s="231"/>
      <c r="EZ28" s="231"/>
      <c r="FA28" s="231"/>
      <c r="FB28" s="231"/>
      <c r="FC28" s="231"/>
      <c r="FD28" s="231"/>
      <c r="FE28" s="231"/>
      <c r="FF28" s="231"/>
      <c r="FG28" s="231"/>
      <c r="FH28" s="231"/>
      <c r="FI28" s="231"/>
      <c r="FJ28" s="231"/>
      <c r="FK28" s="231"/>
      <c r="FL28" s="231"/>
      <c r="FM28" s="231"/>
      <c r="FN28" s="231"/>
      <c r="FO28" s="231"/>
      <c r="FP28" s="231"/>
      <c r="FQ28" s="231"/>
      <c r="FR28" s="231"/>
      <c r="FS28" s="231"/>
      <c r="FT28" s="231"/>
      <c r="FU28" s="231"/>
      <c r="FV28" s="231"/>
      <c r="FW28" s="231"/>
      <c r="FX28" s="231"/>
      <c r="FY28" s="231"/>
      <c r="FZ28" s="231"/>
      <c r="GA28" s="231"/>
      <c r="GB28" s="231"/>
      <c r="GC28" s="231"/>
      <c r="GD28" s="231"/>
      <c r="GE28" s="231"/>
      <c r="GF28" s="231"/>
      <c r="GG28" s="231"/>
      <c r="GH28" s="231"/>
      <c r="GI28" s="231"/>
      <c r="GJ28" s="231"/>
      <c r="GK28" s="231"/>
      <c r="GL28" s="231"/>
      <c r="GM28" s="231"/>
      <c r="GN28" s="231"/>
      <c r="GO28" s="231"/>
      <c r="GP28" s="231"/>
      <c r="GQ28" s="231"/>
      <c r="GR28" s="231"/>
      <c r="GS28" s="231"/>
      <c r="GT28" s="231"/>
      <c r="GU28" s="231"/>
      <c r="GV28" s="231"/>
      <c r="GW28" s="231"/>
      <c r="GX28" s="231"/>
      <c r="GY28" s="231"/>
      <c r="GZ28" s="231"/>
      <c r="HA28" s="231"/>
      <c r="HB28" s="231"/>
      <c r="HC28" s="231"/>
      <c r="HD28" s="231"/>
      <c r="HE28" s="231"/>
      <c r="HF28" s="231"/>
      <c r="HG28" s="231"/>
      <c r="HH28" s="231"/>
      <c r="HI28" s="231"/>
      <c r="HJ28" s="231"/>
      <c r="HK28" s="231"/>
      <c r="HL28" s="231"/>
      <c r="HM28" s="231"/>
      <c r="HN28" s="231"/>
      <c r="HO28" s="231"/>
      <c r="HP28" s="231"/>
      <c r="HQ28" s="231"/>
      <c r="HR28" s="231"/>
      <c r="HS28" s="231"/>
      <c r="HT28" s="231"/>
      <c r="HU28" s="231"/>
      <c r="HV28" s="231"/>
      <c r="HW28" s="231"/>
      <c r="HX28" s="231"/>
      <c r="HY28" s="231"/>
      <c r="HZ28" s="231"/>
      <c r="IA28" s="231"/>
      <c r="IB28" s="231"/>
      <c r="IC28" s="231"/>
      <c r="ID28" s="231"/>
      <c r="IE28" s="231"/>
      <c r="IF28" s="231"/>
      <c r="IG28" s="231"/>
      <c r="IH28" s="231"/>
      <c r="II28" s="231"/>
      <c r="IJ28" s="231"/>
      <c r="IK28" s="231"/>
      <c r="IL28" s="231"/>
      <c r="IM28" s="231"/>
      <c r="IN28" s="231"/>
      <c r="IO28" s="231"/>
      <c r="IP28" s="231"/>
      <c r="IQ28" s="231"/>
      <c r="IR28" s="231"/>
    </row>
    <row r="29" spans="1:252" s="145" customFormat="1" ht="49.5" customHeight="1" thickBot="1">
      <c r="A29" s="173" t="s">
        <v>160</v>
      </c>
      <c r="B29" s="277"/>
      <c r="C29" s="278"/>
      <c r="D29" s="279"/>
      <c r="E29" s="280"/>
      <c r="F29" s="281"/>
      <c r="G29" s="282">
        <v>42735</v>
      </c>
      <c r="H29" s="283">
        <f t="shared" si="0"/>
        <v>0</v>
      </c>
      <c r="I29" s="284">
        <f t="shared" si="1"/>
        <v>117</v>
      </c>
      <c r="J29" s="284"/>
      <c r="K29" s="281"/>
      <c r="L29" s="285"/>
      <c r="M29" s="285"/>
      <c r="N29" s="285"/>
      <c r="O29" s="286"/>
      <c r="P29" s="287"/>
      <c r="Q29" s="288"/>
      <c r="R29" s="288"/>
      <c r="S29" s="286"/>
      <c r="T29" s="286"/>
      <c r="U29" s="286"/>
      <c r="V29" s="286"/>
      <c r="W29" s="286"/>
      <c r="X29" s="281"/>
      <c r="Y29" s="286"/>
      <c r="Z29" s="285"/>
      <c r="AA29" s="286"/>
      <c r="AB29" s="285"/>
      <c r="AC29" s="546"/>
      <c r="AD29" s="547"/>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c r="EI29" s="231"/>
      <c r="EJ29" s="231"/>
      <c r="EK29" s="231"/>
      <c r="EL29" s="231"/>
      <c r="EM29" s="231"/>
      <c r="EN29" s="231"/>
      <c r="EO29" s="231"/>
      <c r="EP29" s="231"/>
      <c r="EQ29" s="231"/>
      <c r="ER29" s="231"/>
      <c r="ES29" s="231"/>
      <c r="ET29" s="231"/>
      <c r="EU29" s="231"/>
      <c r="EV29" s="231"/>
      <c r="EW29" s="231"/>
      <c r="EX29" s="231"/>
      <c r="EY29" s="231"/>
      <c r="EZ29" s="231"/>
      <c r="FA29" s="231"/>
      <c r="FB29" s="231"/>
      <c r="FC29" s="231"/>
      <c r="FD29" s="231"/>
      <c r="FE29" s="231"/>
      <c r="FF29" s="231"/>
      <c r="FG29" s="231"/>
      <c r="FH29" s="231"/>
      <c r="FI29" s="231"/>
      <c r="FJ29" s="231"/>
      <c r="FK29" s="231"/>
      <c r="FL29" s="231"/>
      <c r="FM29" s="231"/>
      <c r="FN29" s="231"/>
      <c r="FO29" s="231"/>
      <c r="FP29" s="231"/>
      <c r="FQ29" s="231"/>
      <c r="FR29" s="231"/>
      <c r="FS29" s="231"/>
      <c r="FT29" s="231"/>
      <c r="FU29" s="231"/>
      <c r="FV29" s="231"/>
      <c r="FW29" s="231"/>
      <c r="FX29" s="231"/>
      <c r="FY29" s="231"/>
      <c r="FZ29" s="231"/>
      <c r="GA29" s="231"/>
      <c r="GB29" s="231"/>
      <c r="GC29" s="231"/>
      <c r="GD29" s="231"/>
      <c r="GE29" s="231"/>
      <c r="GF29" s="231"/>
      <c r="GG29" s="231"/>
      <c r="GH29" s="231"/>
      <c r="GI29" s="231"/>
      <c r="GJ29" s="231"/>
      <c r="GK29" s="231"/>
      <c r="GL29" s="231"/>
      <c r="GM29" s="231"/>
      <c r="GN29" s="231"/>
      <c r="GO29" s="231"/>
      <c r="GP29" s="231"/>
      <c r="GQ29" s="231"/>
      <c r="GR29" s="231"/>
      <c r="GS29" s="231"/>
      <c r="GT29" s="231"/>
      <c r="GU29" s="231"/>
      <c r="GV29" s="231"/>
      <c r="GW29" s="231"/>
      <c r="GX29" s="231"/>
      <c r="GY29" s="231"/>
      <c r="GZ29" s="231"/>
      <c r="HA29" s="231"/>
      <c r="HB29" s="231"/>
      <c r="HC29" s="231"/>
      <c r="HD29" s="231"/>
      <c r="HE29" s="231"/>
      <c r="HF29" s="231"/>
      <c r="HG29" s="231"/>
      <c r="HH29" s="231"/>
      <c r="HI29" s="231"/>
      <c r="HJ29" s="231"/>
      <c r="HK29" s="231"/>
      <c r="HL29" s="231"/>
      <c r="HM29" s="231"/>
      <c r="HN29" s="231"/>
      <c r="HO29" s="231"/>
      <c r="HP29" s="231"/>
      <c r="HQ29" s="231"/>
      <c r="HR29" s="231"/>
      <c r="HS29" s="231"/>
      <c r="HT29" s="231"/>
      <c r="HU29" s="231"/>
      <c r="HV29" s="231"/>
      <c r="HW29" s="231"/>
      <c r="HX29" s="231"/>
      <c r="HY29" s="231"/>
      <c r="HZ29" s="231"/>
      <c r="IA29" s="231"/>
      <c r="IB29" s="231"/>
      <c r="IC29" s="231"/>
      <c r="ID29" s="231"/>
      <c r="IE29" s="231"/>
      <c r="IF29" s="231"/>
      <c r="IG29" s="231"/>
      <c r="IH29" s="231"/>
      <c r="II29" s="231"/>
      <c r="IJ29" s="231"/>
      <c r="IK29" s="231"/>
      <c r="IL29" s="231"/>
      <c r="IM29" s="231"/>
      <c r="IN29" s="231"/>
      <c r="IO29" s="231"/>
      <c r="IP29" s="231"/>
      <c r="IQ29" s="231"/>
      <c r="IR29" s="231"/>
    </row>
    <row r="30" spans="1:252" s="145" customFormat="1" ht="33" customHeight="1">
      <c r="A30" s="173"/>
      <c r="B30" s="232"/>
      <c r="C30" s="232"/>
      <c r="D30" s="232"/>
      <c r="E30" s="233"/>
      <c r="F30" s="233"/>
      <c r="G30" s="233"/>
      <c r="H30" s="233"/>
      <c r="I30" s="233"/>
      <c r="J30" s="233"/>
      <c r="K30" s="233"/>
      <c r="L30" s="235"/>
      <c r="M30" s="235"/>
      <c r="N30" s="235"/>
      <c r="O30" s="235"/>
      <c r="P30" s="235"/>
      <c r="Q30" s="235"/>
      <c r="R30" s="235"/>
      <c r="S30" s="235"/>
      <c r="T30" s="235"/>
      <c r="U30" s="235"/>
      <c r="V30" s="235"/>
      <c r="W30" s="235"/>
      <c r="X30" s="233"/>
      <c r="Y30" s="235"/>
      <c r="Z30" s="235"/>
      <c r="AA30" s="235"/>
      <c r="AB30" s="235"/>
      <c r="AC30" s="233"/>
      <c r="AD30" s="233"/>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c r="EI30" s="231"/>
      <c r="EJ30" s="231"/>
      <c r="EK30" s="231"/>
      <c r="EL30" s="231"/>
      <c r="EM30" s="231"/>
      <c r="EN30" s="231"/>
      <c r="EO30" s="231"/>
      <c r="EP30" s="231"/>
      <c r="EQ30" s="231"/>
      <c r="ER30" s="231"/>
      <c r="ES30" s="231"/>
      <c r="ET30" s="231"/>
      <c r="EU30" s="231"/>
      <c r="EV30" s="231"/>
      <c r="EW30" s="231"/>
      <c r="EX30" s="231"/>
      <c r="EY30" s="231"/>
      <c r="EZ30" s="231"/>
      <c r="FA30" s="231"/>
      <c r="FB30" s="231"/>
      <c r="FC30" s="231"/>
      <c r="FD30" s="231"/>
      <c r="FE30" s="231"/>
      <c r="FF30" s="231"/>
      <c r="FG30" s="231"/>
      <c r="FH30" s="231"/>
      <c r="FI30" s="231"/>
      <c r="FJ30" s="231"/>
      <c r="FK30" s="231"/>
      <c r="FL30" s="231"/>
      <c r="FM30" s="231"/>
      <c r="FN30" s="231"/>
      <c r="FO30" s="231"/>
      <c r="FP30" s="231"/>
      <c r="FQ30" s="231"/>
      <c r="FR30" s="231"/>
      <c r="FS30" s="231"/>
      <c r="FT30" s="231"/>
      <c r="FU30" s="231"/>
      <c r="FV30" s="231"/>
      <c r="FW30" s="231"/>
      <c r="FX30" s="231"/>
      <c r="FY30" s="231"/>
      <c r="FZ30" s="231"/>
      <c r="GA30" s="231"/>
      <c r="GB30" s="231"/>
      <c r="GC30" s="231"/>
      <c r="GD30" s="231"/>
      <c r="GE30" s="231"/>
      <c r="GF30" s="231"/>
      <c r="GG30" s="231"/>
      <c r="GH30" s="231"/>
      <c r="GI30" s="231"/>
      <c r="GJ30" s="231"/>
      <c r="GK30" s="231"/>
      <c r="GL30" s="231"/>
      <c r="GM30" s="231"/>
      <c r="GN30" s="231"/>
      <c r="GO30" s="231"/>
      <c r="GP30" s="231"/>
      <c r="GQ30" s="231"/>
      <c r="GR30" s="231"/>
      <c r="GS30" s="231"/>
      <c r="GT30" s="231"/>
      <c r="GU30" s="231"/>
      <c r="GV30" s="231"/>
      <c r="GW30" s="231"/>
      <c r="GX30" s="231"/>
      <c r="GY30" s="231"/>
      <c r="GZ30" s="231"/>
      <c r="HA30" s="231"/>
      <c r="HB30" s="231"/>
      <c r="HC30" s="231"/>
      <c r="HD30" s="231"/>
      <c r="HE30" s="231"/>
      <c r="HF30" s="231"/>
      <c r="HG30" s="231"/>
      <c r="HH30" s="231"/>
      <c r="HI30" s="231"/>
      <c r="HJ30" s="231"/>
      <c r="HK30" s="231"/>
      <c r="HL30" s="231"/>
      <c r="HM30" s="231"/>
      <c r="HN30" s="231"/>
      <c r="HO30" s="231"/>
      <c r="HP30" s="231"/>
      <c r="HQ30" s="231"/>
      <c r="HR30" s="231"/>
      <c r="HS30" s="231"/>
      <c r="HT30" s="231"/>
      <c r="HU30" s="231"/>
      <c r="HV30" s="231"/>
      <c r="HW30" s="231"/>
      <c r="HX30" s="231"/>
      <c r="HY30" s="231"/>
      <c r="HZ30" s="231"/>
      <c r="IA30" s="231"/>
      <c r="IB30" s="231"/>
      <c r="IC30" s="231"/>
      <c r="ID30" s="231"/>
      <c r="IE30" s="231"/>
      <c r="IF30" s="231"/>
      <c r="IG30" s="231"/>
      <c r="IH30" s="231"/>
      <c r="II30" s="231"/>
      <c r="IJ30" s="231"/>
      <c r="IK30" s="231"/>
      <c r="IL30" s="231"/>
      <c r="IM30" s="231"/>
      <c r="IN30" s="231"/>
      <c r="IO30" s="231"/>
      <c r="IP30" s="231"/>
      <c r="IQ30" s="231"/>
      <c r="IR30" s="231"/>
    </row>
    <row r="31" spans="1:39" s="290" customFormat="1" ht="12.75" customHeight="1">
      <c r="A31" s="245"/>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row>
  </sheetData>
  <sheetProtection/>
  <mergeCells count="32">
    <mergeCell ref="AC26:AD26"/>
    <mergeCell ref="AC27:AD27"/>
    <mergeCell ref="AC28:AD28"/>
    <mergeCell ref="AC29:AD29"/>
    <mergeCell ref="AC20:AD20"/>
    <mergeCell ref="AC21:AD21"/>
    <mergeCell ref="AC22:AD22"/>
    <mergeCell ref="AC23:AD23"/>
    <mergeCell ref="AC24:AD24"/>
    <mergeCell ref="AC25:AD25"/>
    <mergeCell ref="AC11:AD14"/>
    <mergeCell ref="AC15:AD15"/>
    <mergeCell ref="AC16:AD16"/>
    <mergeCell ref="AC17:AD17"/>
    <mergeCell ref="AC18:AD18"/>
    <mergeCell ref="AC19:AD19"/>
    <mergeCell ref="B10:F10"/>
    <mergeCell ref="K10:AD10"/>
    <mergeCell ref="B11:D13"/>
    <mergeCell ref="E11:E14"/>
    <mergeCell ref="F11:F13"/>
    <mergeCell ref="H11:H14"/>
    <mergeCell ref="J11:J13"/>
    <mergeCell ref="K11:R13"/>
    <mergeCell ref="S11:Z13"/>
    <mergeCell ref="AA11:AB13"/>
    <mergeCell ref="A2:AE2"/>
    <mergeCell ref="A3:AE3"/>
    <mergeCell ref="A5:AE5"/>
    <mergeCell ref="A6:AE6"/>
    <mergeCell ref="V8:W8"/>
    <mergeCell ref="J8:L8"/>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31" r:id="rId1"/>
  <headerFooter>
    <oddHeader>&amp;R&amp;"微軟正黑體,標準"&amp;11附件二&amp;"Cambria,標準" Annex 2</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Q43"/>
  <sheetViews>
    <sheetView tabSelected="1" view="pageBreakPreview" zoomScale="80" zoomScaleSheetLayoutView="80" workbookViewId="0" topLeftCell="A1">
      <selection activeCell="J27" sqref="J27"/>
    </sheetView>
  </sheetViews>
  <sheetFormatPr defaultColWidth="9.140625" defaultRowHeight="12.75"/>
  <cols>
    <col min="1" max="1" width="5.140625" style="12" customWidth="1"/>
    <col min="2" max="2" width="13.421875" style="12" customWidth="1"/>
    <col min="3" max="3" width="15.7109375" style="1" customWidth="1"/>
    <col min="4" max="4" width="10.00390625" style="1" customWidth="1"/>
    <col min="5" max="5" width="9.00390625" style="1" customWidth="1"/>
    <col min="6" max="6" width="11.57421875" style="1" customWidth="1"/>
    <col min="7" max="8" width="21.8515625" style="1" customWidth="1"/>
    <col min="9" max="9" width="3.28125" style="1" hidden="1" customWidth="1"/>
    <col min="10" max="10" width="14.140625" style="1" customWidth="1"/>
    <col min="11" max="11" width="13.8515625" style="1" customWidth="1"/>
    <col min="12" max="12" width="13.57421875" style="1" customWidth="1"/>
    <col min="13" max="16384" width="9.140625" style="1" customWidth="1"/>
  </cols>
  <sheetData>
    <row r="1" ht="15.75">
      <c r="K1" s="11"/>
    </row>
    <row r="2" spans="1:23" s="71" customFormat="1" ht="46.5" customHeight="1">
      <c r="A2" s="433" t="s">
        <v>292</v>
      </c>
      <c r="B2" s="434"/>
      <c r="C2" s="434"/>
      <c r="D2" s="434"/>
      <c r="E2" s="434"/>
      <c r="F2" s="434"/>
      <c r="G2" s="434"/>
      <c r="H2" s="434"/>
      <c r="I2" s="434"/>
      <c r="J2" s="434"/>
      <c r="K2" s="434"/>
      <c r="L2" s="434"/>
      <c r="M2" s="70"/>
      <c r="N2" s="70"/>
      <c r="O2" s="70"/>
      <c r="P2" s="70"/>
      <c r="Q2" s="70"/>
      <c r="R2" s="70"/>
      <c r="S2" s="70"/>
      <c r="T2" s="70"/>
      <c r="U2" s="70"/>
      <c r="V2" s="70"/>
      <c r="W2" s="70"/>
    </row>
    <row r="3" spans="1:23" s="71" customFormat="1" ht="20.25">
      <c r="A3" s="434" t="s">
        <v>270</v>
      </c>
      <c r="B3" s="434"/>
      <c r="C3" s="434"/>
      <c r="D3" s="434"/>
      <c r="E3" s="434"/>
      <c r="F3" s="434"/>
      <c r="G3" s="434"/>
      <c r="H3" s="434"/>
      <c r="I3" s="434"/>
      <c r="J3" s="434"/>
      <c r="K3" s="434"/>
      <c r="L3" s="434"/>
      <c r="M3" s="70"/>
      <c r="N3" s="70"/>
      <c r="O3" s="70"/>
      <c r="P3" s="70"/>
      <c r="Q3" s="70"/>
      <c r="R3" s="70"/>
      <c r="S3" s="70"/>
      <c r="T3" s="70"/>
      <c r="U3" s="70"/>
      <c r="V3" s="70"/>
      <c r="W3" s="70"/>
    </row>
    <row r="4" spans="1:17" ht="12.75" customHeight="1">
      <c r="A4" s="13"/>
      <c r="B4" s="13"/>
      <c r="C4" s="10"/>
      <c r="D4" s="10"/>
      <c r="E4" s="10"/>
      <c r="F4" s="10"/>
      <c r="G4" s="10"/>
      <c r="H4" s="10"/>
      <c r="I4" s="10"/>
      <c r="J4" s="10"/>
      <c r="K4" s="10"/>
      <c r="L4" s="10"/>
      <c r="M4" s="10"/>
      <c r="N4" s="10"/>
      <c r="O4" s="10"/>
      <c r="P4" s="10"/>
      <c r="Q4" s="10"/>
    </row>
    <row r="5" spans="1:23" ht="46.5" customHeight="1">
      <c r="A5" s="435" t="s">
        <v>293</v>
      </c>
      <c r="B5" s="436"/>
      <c r="C5" s="436"/>
      <c r="D5" s="436"/>
      <c r="E5" s="436"/>
      <c r="F5" s="436"/>
      <c r="G5" s="436"/>
      <c r="H5" s="436"/>
      <c r="I5" s="436"/>
      <c r="J5" s="436"/>
      <c r="K5" s="436"/>
      <c r="L5" s="436"/>
      <c r="M5" s="33"/>
      <c r="N5" s="33"/>
      <c r="O5" s="33"/>
      <c r="P5" s="33"/>
      <c r="Q5" s="33"/>
      <c r="R5" s="33"/>
      <c r="S5" s="33"/>
      <c r="T5" s="33"/>
      <c r="U5" s="33"/>
      <c r="V5" s="33"/>
      <c r="W5" s="33"/>
    </row>
    <row r="6" spans="1:23" s="10" customFormat="1" ht="16.5">
      <c r="A6" s="437" t="s">
        <v>314</v>
      </c>
      <c r="B6" s="437"/>
      <c r="C6" s="437"/>
      <c r="D6" s="437"/>
      <c r="E6" s="437"/>
      <c r="F6" s="437"/>
      <c r="G6" s="437"/>
      <c r="H6" s="437"/>
      <c r="I6" s="437"/>
      <c r="J6" s="437"/>
      <c r="K6" s="437"/>
      <c r="L6" s="437"/>
      <c r="M6" s="14"/>
      <c r="N6" s="14"/>
      <c r="O6" s="14"/>
      <c r="P6" s="14"/>
      <c r="Q6" s="14"/>
      <c r="R6" s="14"/>
      <c r="S6" s="14"/>
      <c r="T6" s="14"/>
      <c r="U6" s="14"/>
      <c r="V6" s="14"/>
      <c r="W6" s="14"/>
    </row>
    <row r="7" spans="1:23" s="10" customFormat="1" ht="15.75">
      <c r="A7" s="437"/>
      <c r="B7" s="437"/>
      <c r="C7" s="437"/>
      <c r="D7" s="437"/>
      <c r="E7" s="437"/>
      <c r="F7" s="437"/>
      <c r="G7" s="437"/>
      <c r="H7" s="437"/>
      <c r="I7" s="437"/>
      <c r="J7" s="437"/>
      <c r="K7" s="437"/>
      <c r="L7" s="437"/>
      <c r="M7" s="32"/>
      <c r="N7" s="32"/>
      <c r="O7" s="32"/>
      <c r="P7" s="32"/>
      <c r="Q7" s="32"/>
      <c r="R7" s="32"/>
      <c r="S7" s="32"/>
      <c r="T7" s="32"/>
      <c r="U7" s="32"/>
      <c r="V7" s="32"/>
      <c r="W7" s="32"/>
    </row>
    <row r="8" spans="1:23" s="10" customFormat="1" ht="15.75">
      <c r="A8" s="182"/>
      <c r="B8" s="182"/>
      <c r="C8" s="34"/>
      <c r="D8" s="34"/>
      <c r="E8" s="34"/>
      <c r="F8" s="34"/>
      <c r="G8" s="34"/>
      <c r="H8" s="34"/>
      <c r="I8" s="34"/>
      <c r="J8" s="34"/>
      <c r="K8" s="34"/>
      <c r="L8" s="34"/>
      <c r="M8" s="32"/>
      <c r="N8" s="32"/>
      <c r="O8" s="32"/>
      <c r="P8" s="32"/>
      <c r="Q8" s="32"/>
      <c r="R8" s="32"/>
      <c r="S8" s="32"/>
      <c r="T8" s="32"/>
      <c r="U8" s="32"/>
      <c r="V8" s="32"/>
      <c r="W8" s="32"/>
    </row>
    <row r="9" spans="1:23" s="10" customFormat="1" ht="31.5" customHeight="1">
      <c r="A9" s="582" t="s">
        <v>245</v>
      </c>
      <c r="B9" s="582"/>
      <c r="C9" s="31"/>
      <c r="D9" s="31"/>
      <c r="E9" s="31"/>
      <c r="F9" s="30"/>
      <c r="G9" s="30"/>
      <c r="H9" s="30"/>
      <c r="I9" s="29"/>
      <c r="J9" s="28"/>
      <c r="K9" s="27"/>
      <c r="L9" s="27"/>
      <c r="M9" s="32"/>
      <c r="N9" s="32"/>
      <c r="O9" s="32"/>
      <c r="P9" s="32"/>
      <c r="Q9" s="32"/>
      <c r="R9" s="32"/>
      <c r="S9" s="32"/>
      <c r="T9" s="32"/>
      <c r="U9" s="32"/>
      <c r="V9" s="32"/>
      <c r="W9" s="32"/>
    </row>
    <row r="10" spans="1:251" s="10" customFormat="1" ht="15.75">
      <c r="A10" s="80"/>
      <c r="B10" s="80"/>
      <c r="C10" s="23"/>
      <c r="D10" s="23"/>
      <c r="E10" s="23"/>
      <c r="F10" s="23"/>
      <c r="G10" s="23"/>
      <c r="H10" s="23"/>
      <c r="I10" s="23"/>
      <c r="J10" s="72"/>
      <c r="K10" s="72"/>
      <c r="L10" s="72"/>
      <c r="M10" s="72"/>
      <c r="N10" s="45"/>
      <c r="O10" s="72"/>
      <c r="P10" s="20"/>
      <c r="Q10" s="20"/>
      <c r="R10" s="23"/>
      <c r="S10" s="23"/>
      <c r="T10" s="23"/>
      <c r="U10" s="23"/>
      <c r="V10" s="23"/>
      <c r="W10" s="23"/>
      <c r="X10" s="23"/>
      <c r="Y10" s="23"/>
      <c r="Z10" s="23"/>
      <c r="AA10" s="23"/>
      <c r="AB10" s="23"/>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row>
    <row r="11" spans="1:251" s="10" customFormat="1" ht="31.5" customHeight="1">
      <c r="A11" s="582" t="s">
        <v>269</v>
      </c>
      <c r="B11" s="582"/>
      <c r="C11" s="31"/>
      <c r="D11" s="31"/>
      <c r="E11" s="31"/>
      <c r="F11" s="30"/>
      <c r="G11" s="30"/>
      <c r="H11" s="291" t="s">
        <v>294</v>
      </c>
      <c r="I11" s="29"/>
      <c r="J11" s="28"/>
      <c r="K11" s="27"/>
      <c r="L11" s="292" t="s">
        <v>295</v>
      </c>
      <c r="M11" s="25"/>
      <c r="N11" s="25"/>
      <c r="O11" s="25"/>
      <c r="P11" s="25"/>
      <c r="Q11" s="23"/>
      <c r="R11" s="24"/>
      <c r="S11" s="25"/>
      <c r="T11" s="25"/>
      <c r="U11" s="25"/>
      <c r="V11" s="25"/>
      <c r="W11" s="25"/>
      <c r="X11" s="23"/>
      <c r="Y11" s="24"/>
      <c r="Z11" s="23"/>
      <c r="AA11" s="24"/>
      <c r="AB11" s="23"/>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row>
    <row r="12" spans="1:251" s="10" customFormat="1" ht="13.5" customHeight="1">
      <c r="A12" s="78"/>
      <c r="B12" s="78"/>
      <c r="C12" s="26"/>
      <c r="D12" s="26"/>
      <c r="E12" s="26"/>
      <c r="F12" s="26"/>
      <c r="G12" s="26"/>
      <c r="H12" s="26"/>
      <c r="I12" s="20"/>
      <c r="J12" s="24"/>
      <c r="K12" s="25"/>
      <c r="L12" s="25"/>
      <c r="M12" s="25"/>
      <c r="N12" s="25"/>
      <c r="O12" s="25"/>
      <c r="P12" s="25"/>
      <c r="Q12" s="23"/>
      <c r="R12" s="24"/>
      <c r="S12" s="25"/>
      <c r="T12" s="25"/>
      <c r="U12" s="25"/>
      <c r="V12" s="25"/>
      <c r="W12" s="25"/>
      <c r="X12" s="23"/>
      <c r="Y12" s="24"/>
      <c r="Z12" s="23"/>
      <c r="AA12" s="24"/>
      <c r="AB12" s="23"/>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row>
    <row r="13" spans="1:2" s="71" customFormat="1" ht="35.25" customHeight="1" thickBot="1">
      <c r="A13" s="583" t="s">
        <v>273</v>
      </c>
      <c r="B13" s="583"/>
    </row>
    <row r="14" spans="1:12" s="4" customFormat="1" ht="107.25" customHeight="1" thickBot="1">
      <c r="A14" s="579" t="s">
        <v>274</v>
      </c>
      <c r="B14" s="580"/>
      <c r="C14" s="73" t="s">
        <v>275</v>
      </c>
      <c r="D14" s="581" t="s">
        <v>280</v>
      </c>
      <c r="E14" s="580"/>
      <c r="F14" s="73" t="s">
        <v>276</v>
      </c>
      <c r="G14" s="177" t="s">
        <v>277</v>
      </c>
      <c r="H14" s="550" t="s">
        <v>281</v>
      </c>
      <c r="I14" s="551"/>
      <c r="J14" s="73" t="s">
        <v>278</v>
      </c>
      <c r="K14" s="587" t="s">
        <v>279</v>
      </c>
      <c r="L14" s="588"/>
    </row>
    <row r="15" spans="1:12" s="4" customFormat="1" ht="18" customHeight="1">
      <c r="A15" s="572" t="s">
        <v>0</v>
      </c>
      <c r="B15" s="573"/>
      <c r="C15" s="39"/>
      <c r="D15" s="574">
        <v>1250</v>
      </c>
      <c r="E15" s="575"/>
      <c r="F15" s="39"/>
      <c r="G15" s="176"/>
      <c r="H15" s="552"/>
      <c r="I15" s="553"/>
      <c r="J15" s="651">
        <f>F15*D15*G15</f>
        <v>0</v>
      </c>
      <c r="K15" s="576"/>
      <c r="L15" s="577"/>
    </row>
    <row r="16" spans="1:12" s="4" customFormat="1" ht="18" customHeight="1">
      <c r="A16" s="559" t="s">
        <v>1</v>
      </c>
      <c r="B16" s="560"/>
      <c r="C16" s="40"/>
      <c r="D16" s="561">
        <v>730</v>
      </c>
      <c r="E16" s="562"/>
      <c r="F16" s="40"/>
      <c r="G16" s="175"/>
      <c r="H16" s="554"/>
      <c r="I16" s="555"/>
      <c r="J16" s="40">
        <f>F16*D16*G16</f>
        <v>0</v>
      </c>
      <c r="K16" s="563"/>
      <c r="L16" s="564"/>
    </row>
    <row r="17" spans="1:12" s="4" customFormat="1" ht="18" customHeight="1">
      <c r="A17" s="559" t="s">
        <v>17</v>
      </c>
      <c r="B17" s="560"/>
      <c r="C17" s="40"/>
      <c r="D17" s="561">
        <v>730</v>
      </c>
      <c r="E17" s="562"/>
      <c r="F17" s="40"/>
      <c r="G17" s="175"/>
      <c r="H17" s="554"/>
      <c r="I17" s="555"/>
      <c r="J17" s="40">
        <f aca="true" t="shared" si="0" ref="J16:J26">F17*D17*G17</f>
        <v>0</v>
      </c>
      <c r="K17" s="563"/>
      <c r="L17" s="564"/>
    </row>
    <row r="18" spans="1:12" s="4" customFormat="1" ht="18" customHeight="1">
      <c r="A18" s="559" t="s">
        <v>2</v>
      </c>
      <c r="B18" s="560"/>
      <c r="C18" s="40"/>
      <c r="D18" s="561">
        <v>520</v>
      </c>
      <c r="E18" s="562"/>
      <c r="F18" s="40"/>
      <c r="G18" s="175"/>
      <c r="H18" s="554"/>
      <c r="I18" s="555"/>
      <c r="J18" s="40">
        <f t="shared" si="0"/>
        <v>0</v>
      </c>
      <c r="K18" s="565"/>
      <c r="L18" s="566"/>
    </row>
    <row r="19" spans="1:12" s="4" customFormat="1" ht="18" customHeight="1" thickBot="1">
      <c r="A19" s="558" t="s">
        <v>3</v>
      </c>
      <c r="B19" s="549"/>
      <c r="C19" s="37"/>
      <c r="D19" s="567">
        <v>320</v>
      </c>
      <c r="E19" s="568"/>
      <c r="F19" s="37"/>
      <c r="G19" s="178"/>
      <c r="H19" s="556"/>
      <c r="I19" s="557"/>
      <c r="J19" s="41">
        <f t="shared" si="0"/>
        <v>0</v>
      </c>
      <c r="K19" s="569"/>
      <c r="L19" s="570"/>
    </row>
    <row r="20" spans="1:12" s="4" customFormat="1" ht="18" customHeight="1">
      <c r="A20" s="572" t="s">
        <v>4</v>
      </c>
      <c r="B20" s="573"/>
      <c r="C20" s="39"/>
      <c r="D20" s="574">
        <v>1250</v>
      </c>
      <c r="E20" s="575"/>
      <c r="F20" s="39"/>
      <c r="G20" s="176"/>
      <c r="H20" s="552"/>
      <c r="I20" s="553"/>
      <c r="J20" s="651">
        <f t="shared" si="0"/>
        <v>0</v>
      </c>
      <c r="K20" s="576"/>
      <c r="L20" s="577"/>
    </row>
    <row r="21" spans="1:12" s="4" customFormat="1" ht="18" customHeight="1">
      <c r="A21" s="559" t="s">
        <v>5</v>
      </c>
      <c r="B21" s="560"/>
      <c r="C21" s="40"/>
      <c r="D21" s="561">
        <v>730</v>
      </c>
      <c r="E21" s="562"/>
      <c r="F21" s="40"/>
      <c r="G21" s="175"/>
      <c r="H21" s="554"/>
      <c r="I21" s="555"/>
      <c r="J21" s="40">
        <f t="shared" si="0"/>
        <v>0</v>
      </c>
      <c r="K21" s="565"/>
      <c r="L21" s="566"/>
    </row>
    <row r="22" spans="1:12" s="4" customFormat="1" ht="18" customHeight="1">
      <c r="A22" s="559" t="s">
        <v>18</v>
      </c>
      <c r="B22" s="560"/>
      <c r="C22" s="40"/>
      <c r="D22" s="561">
        <v>730</v>
      </c>
      <c r="E22" s="562"/>
      <c r="F22" s="40"/>
      <c r="G22" s="175"/>
      <c r="H22" s="554"/>
      <c r="I22" s="555"/>
      <c r="J22" s="40">
        <f t="shared" si="0"/>
        <v>0</v>
      </c>
      <c r="K22" s="565"/>
      <c r="L22" s="566"/>
    </row>
    <row r="23" spans="1:12" s="183" customFormat="1" ht="18" customHeight="1">
      <c r="A23" s="559" t="s">
        <v>6</v>
      </c>
      <c r="B23" s="560"/>
      <c r="C23" s="36"/>
      <c r="D23" s="561">
        <v>520</v>
      </c>
      <c r="E23" s="562"/>
      <c r="F23" s="36"/>
      <c r="G23" s="179"/>
      <c r="H23" s="571"/>
      <c r="I23" s="560"/>
      <c r="J23" s="40">
        <f t="shared" si="0"/>
        <v>0</v>
      </c>
      <c r="K23" s="565"/>
      <c r="L23" s="566"/>
    </row>
    <row r="24" spans="1:12" s="183" customFormat="1" ht="18" customHeight="1" thickBot="1">
      <c r="A24" s="558" t="s">
        <v>7</v>
      </c>
      <c r="B24" s="549"/>
      <c r="C24" s="38"/>
      <c r="D24" s="567">
        <v>320</v>
      </c>
      <c r="E24" s="568"/>
      <c r="F24" s="38"/>
      <c r="G24" s="180"/>
      <c r="H24" s="548"/>
      <c r="I24" s="549"/>
      <c r="J24" s="41">
        <f t="shared" si="0"/>
        <v>0</v>
      </c>
      <c r="K24" s="569"/>
      <c r="L24" s="570"/>
    </row>
    <row r="25" spans="1:12" s="183" customFormat="1" ht="18" customHeight="1" thickBot="1">
      <c r="A25" s="641" t="s">
        <v>380</v>
      </c>
      <c r="B25" s="642"/>
      <c r="C25" s="643"/>
      <c r="D25" s="644">
        <v>520</v>
      </c>
      <c r="E25" s="645"/>
      <c r="F25" s="643"/>
      <c r="G25" s="643"/>
      <c r="H25" s="646"/>
      <c r="I25" s="647"/>
      <c r="J25" s="39">
        <f t="shared" si="0"/>
        <v>0</v>
      </c>
      <c r="K25" s="649"/>
      <c r="L25" s="650"/>
    </row>
    <row r="26" spans="1:12" s="183" customFormat="1" ht="18" customHeight="1" thickBot="1">
      <c r="A26" s="641" t="s">
        <v>381</v>
      </c>
      <c r="B26" s="642"/>
      <c r="C26" s="643"/>
      <c r="D26" s="644">
        <v>1250</v>
      </c>
      <c r="E26" s="645"/>
      <c r="F26" s="643"/>
      <c r="G26" s="643"/>
      <c r="H26" s="647"/>
      <c r="I26" s="647"/>
      <c r="J26" s="648">
        <f>F26*D26*G26</f>
        <v>0</v>
      </c>
      <c r="K26" s="649"/>
      <c r="L26" s="650"/>
    </row>
    <row r="27" spans="1:11" s="4" customFormat="1" ht="39.75" customHeight="1">
      <c r="A27" s="294"/>
      <c r="B27" s="294"/>
      <c r="C27" s="295"/>
      <c r="D27" s="295"/>
      <c r="E27" s="295"/>
      <c r="F27" s="295"/>
      <c r="G27" s="652" t="s">
        <v>282</v>
      </c>
      <c r="H27" s="652"/>
      <c r="I27" s="74" t="s">
        <v>15</v>
      </c>
      <c r="J27" s="41">
        <f>SUM(J15:J24)</f>
        <v>0</v>
      </c>
      <c r="K27" s="296"/>
    </row>
    <row r="28" ht="18" customHeight="1">
      <c r="A28" s="64" t="s">
        <v>283</v>
      </c>
    </row>
    <row r="29" spans="1:12" ht="45" customHeight="1">
      <c r="A29" s="584" t="s">
        <v>334</v>
      </c>
      <c r="B29" s="584"/>
      <c r="C29" s="584"/>
      <c r="D29" s="584"/>
      <c r="E29" s="584"/>
      <c r="F29" s="584"/>
      <c r="G29" s="584"/>
      <c r="H29" s="584"/>
      <c r="I29" s="584"/>
      <c r="J29" s="584"/>
      <c r="K29" s="18"/>
      <c r="L29" s="18"/>
    </row>
    <row r="30" spans="1:12" ht="4.5" customHeight="1" hidden="1">
      <c r="A30" s="184"/>
      <c r="B30" s="184"/>
      <c r="D30" s="75"/>
      <c r="E30" s="77"/>
      <c r="F30" s="76"/>
      <c r="G30" s="76"/>
      <c r="H30" s="18"/>
      <c r="I30" s="18"/>
      <c r="J30" s="18"/>
      <c r="K30" s="18"/>
      <c r="L30" s="18"/>
    </row>
    <row r="31" spans="1:12" ht="16.5" customHeight="1">
      <c r="A31" s="585" t="s">
        <v>335</v>
      </c>
      <c r="B31" s="585"/>
      <c r="C31" s="585"/>
      <c r="D31" s="585"/>
      <c r="E31" s="585"/>
      <c r="F31" s="585"/>
      <c r="G31" s="585"/>
      <c r="H31" s="585"/>
      <c r="I31" s="293"/>
      <c r="J31" s="51" t="s">
        <v>185</v>
      </c>
      <c r="K31" s="20" t="s">
        <v>284</v>
      </c>
      <c r="L31" s="20"/>
    </row>
    <row r="32" spans="1:12" ht="20.25" customHeight="1">
      <c r="A32" s="585"/>
      <c r="B32" s="585"/>
      <c r="C32" s="585"/>
      <c r="D32" s="585"/>
      <c r="E32" s="585"/>
      <c r="F32" s="585"/>
      <c r="G32" s="585"/>
      <c r="H32" s="585"/>
      <c r="I32" s="293"/>
      <c r="J32" s="50" t="s">
        <v>186</v>
      </c>
      <c r="K32" s="20" t="s">
        <v>285</v>
      </c>
      <c r="L32" s="20"/>
    </row>
    <row r="33" spans="1:2" s="10" customFormat="1" ht="16.5">
      <c r="A33" s="64" t="s">
        <v>286</v>
      </c>
      <c r="B33" s="13"/>
    </row>
    <row r="34" spans="1:9" s="10" customFormat="1" ht="15.75">
      <c r="A34" s="185" t="s">
        <v>8</v>
      </c>
      <c r="B34" s="206" t="s">
        <v>287</v>
      </c>
      <c r="I34" s="42" t="s">
        <v>16</v>
      </c>
    </row>
    <row r="35" spans="1:9" s="10" customFormat="1" ht="15.75">
      <c r="A35" s="185"/>
      <c r="B35" s="13" t="s">
        <v>187</v>
      </c>
      <c r="I35" s="42"/>
    </row>
    <row r="36" spans="1:9" s="10" customFormat="1" ht="15.75">
      <c r="A36" s="185" t="s">
        <v>9</v>
      </c>
      <c r="B36" s="206" t="s">
        <v>288</v>
      </c>
      <c r="I36" s="42" t="s">
        <v>19</v>
      </c>
    </row>
    <row r="37" spans="1:9" s="10" customFormat="1" ht="15.75">
      <c r="A37" s="185"/>
      <c r="B37" s="13" t="s">
        <v>289</v>
      </c>
      <c r="I37" s="42"/>
    </row>
    <row r="38" spans="1:12" s="10" customFormat="1" ht="15.75" customHeight="1">
      <c r="A38" s="186" t="s">
        <v>20</v>
      </c>
      <c r="B38" s="442" t="s">
        <v>336</v>
      </c>
      <c r="C38" s="442"/>
      <c r="D38" s="442"/>
      <c r="E38" s="442"/>
      <c r="F38" s="442"/>
      <c r="G38" s="442"/>
      <c r="H38" s="442"/>
      <c r="I38" s="442"/>
      <c r="J38" s="442"/>
      <c r="K38" s="442"/>
      <c r="L38" s="442"/>
    </row>
    <row r="39" spans="1:12" s="10" customFormat="1" ht="15.75" customHeight="1">
      <c r="A39" s="186"/>
      <c r="B39" s="442" t="s">
        <v>337</v>
      </c>
      <c r="C39" s="442"/>
      <c r="D39" s="442"/>
      <c r="E39" s="442"/>
      <c r="F39" s="442"/>
      <c r="G39" s="442"/>
      <c r="H39" s="442"/>
      <c r="I39" s="442"/>
      <c r="J39" s="442"/>
      <c r="K39" s="442"/>
      <c r="L39" s="442"/>
    </row>
    <row r="40" spans="1:12" s="10" customFormat="1" ht="15.75" customHeight="1">
      <c r="A40" s="186" t="s">
        <v>188</v>
      </c>
      <c r="B40" s="586" t="s">
        <v>290</v>
      </c>
      <c r="C40" s="586"/>
      <c r="D40" s="586"/>
      <c r="E40" s="586"/>
      <c r="F40" s="586"/>
      <c r="G40" s="586"/>
      <c r="H40" s="586"/>
      <c r="I40" s="586"/>
      <c r="J40" s="586"/>
      <c r="K40" s="586"/>
      <c r="L40" s="586"/>
    </row>
    <row r="41" spans="1:12" s="10" customFormat="1" ht="15.75" customHeight="1">
      <c r="A41" s="186"/>
      <c r="B41" s="442" t="s">
        <v>189</v>
      </c>
      <c r="C41" s="442"/>
      <c r="D41" s="442"/>
      <c r="E41" s="442"/>
      <c r="F41" s="442"/>
      <c r="G41" s="442"/>
      <c r="H41" s="442"/>
      <c r="I41" s="442"/>
      <c r="J41" s="442"/>
      <c r="K41" s="442"/>
      <c r="L41" s="442"/>
    </row>
    <row r="42" spans="1:2" s="10" customFormat="1" ht="15.75" customHeight="1">
      <c r="A42" s="187"/>
      <c r="B42" s="187"/>
    </row>
    <row r="43" spans="1:12" ht="42.75" customHeight="1">
      <c r="A43" s="578" t="s">
        <v>291</v>
      </c>
      <c r="B43" s="578"/>
      <c r="C43" s="578"/>
      <c r="D43" s="578"/>
      <c r="E43" s="578"/>
      <c r="F43" s="578"/>
      <c r="G43" s="578"/>
      <c r="H43" s="578"/>
      <c r="I43" s="578"/>
      <c r="J43" s="578"/>
      <c r="K43" s="578"/>
      <c r="L43" s="578"/>
    </row>
    <row r="46" ht="12.75" customHeight="1"/>
  </sheetData>
  <sheetProtection/>
  <mergeCells count="64">
    <mergeCell ref="A25:B25"/>
    <mergeCell ref="D25:E25"/>
    <mergeCell ref="A26:B26"/>
    <mergeCell ref="D26:E26"/>
    <mergeCell ref="B41:L41"/>
    <mergeCell ref="A9:B9"/>
    <mergeCell ref="A11:B11"/>
    <mergeCell ref="A13:B13"/>
    <mergeCell ref="A29:J29"/>
    <mergeCell ref="A31:H32"/>
    <mergeCell ref="B39:L39"/>
    <mergeCell ref="G27:H27"/>
    <mergeCell ref="B40:L40"/>
    <mergeCell ref="K14:L14"/>
    <mergeCell ref="A43:L43"/>
    <mergeCell ref="K15:L15"/>
    <mergeCell ref="A2:L2"/>
    <mergeCell ref="A3:L3"/>
    <mergeCell ref="A5:L5"/>
    <mergeCell ref="A6:L6"/>
    <mergeCell ref="A7:L7"/>
    <mergeCell ref="A14:B14"/>
    <mergeCell ref="D14:E14"/>
    <mergeCell ref="H21:I21"/>
    <mergeCell ref="A15:B15"/>
    <mergeCell ref="A17:B17"/>
    <mergeCell ref="D17:E17"/>
    <mergeCell ref="K17:L17"/>
    <mergeCell ref="A18:B18"/>
    <mergeCell ref="D18:E18"/>
    <mergeCell ref="K18:L18"/>
    <mergeCell ref="D15:E15"/>
    <mergeCell ref="A19:B19"/>
    <mergeCell ref="D19:E19"/>
    <mergeCell ref="K19:L19"/>
    <mergeCell ref="A20:B20"/>
    <mergeCell ref="D20:E20"/>
    <mergeCell ref="K20:L20"/>
    <mergeCell ref="H20:I20"/>
    <mergeCell ref="A22:B22"/>
    <mergeCell ref="D22:E22"/>
    <mergeCell ref="K22:L22"/>
    <mergeCell ref="A23:B23"/>
    <mergeCell ref="D23:E23"/>
    <mergeCell ref="K23:L23"/>
    <mergeCell ref="H22:I22"/>
    <mergeCell ref="H23:I23"/>
    <mergeCell ref="A24:B24"/>
    <mergeCell ref="B38:L38"/>
    <mergeCell ref="A16:B16"/>
    <mergeCell ref="D16:E16"/>
    <mergeCell ref="K16:L16"/>
    <mergeCell ref="A21:B21"/>
    <mergeCell ref="D21:E21"/>
    <mergeCell ref="K21:L21"/>
    <mergeCell ref="D24:E24"/>
    <mergeCell ref="K24:L24"/>
    <mergeCell ref="H24:I24"/>
    <mergeCell ref="H14:I14"/>
    <mergeCell ref="H15:I15"/>
    <mergeCell ref="H16:I16"/>
    <mergeCell ref="H17:I17"/>
    <mergeCell ref="H18:I18"/>
    <mergeCell ref="H19:I19"/>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61" r:id="rId2"/>
  <headerFooter alignWithMargins="0">
    <oddHeader>&amp;R&amp;"微軟正黑體,標準"&amp;11附件三&amp;"Cambria,標準" Annex 3</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U32"/>
  <sheetViews>
    <sheetView view="pageBreakPreview" zoomScale="80" zoomScaleSheetLayoutView="80" zoomScalePageLayoutView="0" workbookViewId="0" topLeftCell="A4">
      <selection activeCell="L34" sqref="L34"/>
    </sheetView>
  </sheetViews>
  <sheetFormatPr defaultColWidth="11.421875" defaultRowHeight="12.75"/>
  <cols>
    <col min="1" max="1" width="5.57421875" style="188" customWidth="1"/>
    <col min="2" max="2" width="32.421875" style="188" customWidth="1"/>
    <col min="3" max="3" width="34.140625" style="188" customWidth="1"/>
    <col min="4" max="4" width="5.28125" style="188" customWidth="1"/>
    <col min="5" max="5" width="9.28125" style="188" customWidth="1"/>
    <col min="6" max="6" width="22.8515625" style="188" customWidth="1"/>
    <col min="7" max="7" width="14.421875" style="188" bestFit="1" customWidth="1"/>
    <col min="8" max="16384" width="11.421875" style="188" customWidth="1"/>
  </cols>
  <sheetData>
    <row r="1" spans="6:8" ht="15.75">
      <c r="F1" s="189"/>
      <c r="H1" s="76"/>
    </row>
    <row r="2" spans="1:13" s="191" customFormat="1" ht="45" customHeight="1">
      <c r="A2" s="597" t="s">
        <v>307</v>
      </c>
      <c r="B2" s="598"/>
      <c r="C2" s="598"/>
      <c r="D2" s="598"/>
      <c r="E2" s="598"/>
      <c r="F2" s="598"/>
      <c r="G2" s="190"/>
      <c r="H2" s="190"/>
      <c r="I2" s="190"/>
      <c r="J2" s="190"/>
      <c r="K2" s="190"/>
      <c r="L2" s="190"/>
      <c r="M2" s="190"/>
    </row>
    <row r="3" spans="1:13" s="191" customFormat="1" ht="20.25">
      <c r="A3" s="598" t="s">
        <v>296</v>
      </c>
      <c r="B3" s="598"/>
      <c r="C3" s="598"/>
      <c r="D3" s="598"/>
      <c r="E3" s="598"/>
      <c r="F3" s="598"/>
      <c r="G3" s="190"/>
      <c r="H3" s="190"/>
      <c r="I3" s="190"/>
      <c r="J3" s="190"/>
      <c r="K3" s="190"/>
      <c r="L3" s="190"/>
      <c r="M3" s="190"/>
    </row>
    <row r="4" spans="2:15" ht="12.75" customHeight="1">
      <c r="B4" s="4"/>
      <c r="C4" s="4"/>
      <c r="D4" s="4"/>
      <c r="E4" s="4"/>
      <c r="F4" s="4"/>
      <c r="G4" s="4"/>
      <c r="H4" s="76"/>
      <c r="I4" s="4"/>
      <c r="J4" s="4"/>
      <c r="K4" s="4"/>
      <c r="L4" s="4"/>
      <c r="M4" s="4"/>
      <c r="N4" s="4"/>
      <c r="O4" s="4"/>
    </row>
    <row r="5" spans="1:21" ht="60" customHeight="1">
      <c r="A5" s="462" t="s">
        <v>329</v>
      </c>
      <c r="B5" s="462"/>
      <c r="C5" s="462"/>
      <c r="D5" s="462"/>
      <c r="E5" s="462"/>
      <c r="F5" s="462"/>
      <c r="G5" s="193"/>
      <c r="H5" s="76"/>
      <c r="I5" s="194"/>
      <c r="J5" s="194"/>
      <c r="K5" s="194"/>
      <c r="L5" s="194"/>
      <c r="M5" s="194"/>
      <c r="N5" s="194"/>
      <c r="O5" s="194"/>
      <c r="P5" s="194"/>
      <c r="Q5" s="194"/>
      <c r="R5" s="194"/>
      <c r="S5" s="194"/>
      <c r="T5" s="194"/>
      <c r="U5" s="194"/>
    </row>
    <row r="6" spans="1:12" s="4" customFormat="1" ht="16.5">
      <c r="A6" s="456" t="s">
        <v>314</v>
      </c>
      <c r="B6" s="456"/>
      <c r="C6" s="456"/>
      <c r="D6" s="456"/>
      <c r="E6" s="456"/>
      <c r="F6" s="456"/>
      <c r="G6" s="208"/>
      <c r="H6" s="208"/>
      <c r="I6" s="208"/>
      <c r="J6" s="208"/>
      <c r="K6" s="208"/>
      <c r="L6" s="208"/>
    </row>
    <row r="7" spans="1:21" ht="35.25" customHeight="1">
      <c r="A7" s="192"/>
      <c r="B7" s="192"/>
      <c r="C7" s="192"/>
      <c r="D7" s="192"/>
      <c r="E7" s="192"/>
      <c r="F7" s="192"/>
      <c r="G7" s="192"/>
      <c r="H7" s="76"/>
      <c r="I7" s="194"/>
      <c r="J7" s="194"/>
      <c r="K7" s="194"/>
      <c r="L7" s="194"/>
      <c r="M7" s="194"/>
      <c r="N7" s="194"/>
      <c r="O7" s="194"/>
      <c r="P7" s="194"/>
      <c r="Q7" s="194"/>
      <c r="R7" s="194"/>
      <c r="S7" s="194"/>
      <c r="T7" s="194"/>
      <c r="U7" s="194"/>
    </row>
    <row r="8" spans="2:8" s="4" customFormat="1" ht="15.75">
      <c r="B8" s="599"/>
      <c r="C8" s="599"/>
      <c r="D8" s="599"/>
      <c r="E8" s="599"/>
      <c r="F8" s="599"/>
      <c r="H8" s="21"/>
    </row>
    <row r="9" spans="1:7" ht="30" customHeight="1">
      <c r="A9" s="589" t="s">
        <v>308</v>
      </c>
      <c r="B9" s="590"/>
      <c r="C9" s="196"/>
      <c r="D9" s="600" t="s">
        <v>297</v>
      </c>
      <c r="E9" s="600"/>
      <c r="F9" s="297" t="s">
        <v>298</v>
      </c>
      <c r="G9" s="2"/>
    </row>
    <row r="10" spans="1:7" ht="30" customHeight="1">
      <c r="A10" s="2"/>
      <c r="B10" s="2"/>
      <c r="C10" s="2"/>
      <c r="D10" s="2"/>
      <c r="E10" s="2"/>
      <c r="F10" s="2"/>
      <c r="G10" s="2"/>
    </row>
    <row r="11" spans="1:7" ht="30" customHeight="1">
      <c r="A11" s="589" t="s">
        <v>338</v>
      </c>
      <c r="B11" s="590"/>
      <c r="C11" s="197"/>
      <c r="D11" s="197"/>
      <c r="E11" s="197"/>
      <c r="F11" s="197"/>
      <c r="G11" s="2"/>
    </row>
    <row r="12" spans="1:7" ht="30" customHeight="1">
      <c r="A12" s="2"/>
      <c r="B12" s="8"/>
      <c r="C12" s="2"/>
      <c r="D12" s="2"/>
      <c r="E12" s="2"/>
      <c r="F12" s="2"/>
      <c r="G12" s="2"/>
    </row>
    <row r="13" spans="1:7" ht="30" customHeight="1">
      <c r="A13" s="589" t="s">
        <v>299</v>
      </c>
      <c r="B13" s="589"/>
      <c r="C13" s="197"/>
      <c r="D13" s="197"/>
      <c r="E13" s="197"/>
      <c r="F13" s="197"/>
      <c r="G13" s="2"/>
    </row>
    <row r="14" spans="1:7" ht="30" customHeight="1">
      <c r="A14" s="2"/>
      <c r="B14" s="2"/>
      <c r="C14" s="2"/>
      <c r="D14" s="2"/>
      <c r="E14" s="2"/>
      <c r="F14" s="2"/>
      <c r="G14" s="2"/>
    </row>
    <row r="15" spans="1:7" ht="30" customHeight="1">
      <c r="A15" s="2"/>
      <c r="B15" s="2"/>
      <c r="C15" s="2"/>
      <c r="D15" s="2"/>
      <c r="E15" s="2"/>
      <c r="F15" s="2"/>
      <c r="G15" s="2"/>
    </row>
    <row r="16" spans="1:7" s="299" customFormat="1" ht="30" customHeight="1">
      <c r="A16" s="3"/>
      <c r="B16" s="303" t="s">
        <v>300</v>
      </c>
      <c r="C16" s="298" t="s">
        <v>301</v>
      </c>
      <c r="D16" s="3" t="s">
        <v>21</v>
      </c>
      <c r="E16" s="3"/>
      <c r="F16" s="298" t="s">
        <v>310</v>
      </c>
      <c r="G16" s="3"/>
    </row>
    <row r="17" spans="1:7" ht="30" customHeight="1">
      <c r="A17" s="2"/>
      <c r="B17" s="2"/>
      <c r="C17" s="198"/>
      <c r="D17" s="2"/>
      <c r="E17" s="2"/>
      <c r="F17" s="2"/>
      <c r="G17" s="2"/>
    </row>
    <row r="18" spans="1:7" ht="30" customHeight="1">
      <c r="A18" s="591" t="s">
        <v>378</v>
      </c>
      <c r="B18" s="592"/>
      <c r="C18" s="7"/>
      <c r="D18" s="6"/>
      <c r="E18" s="300" t="s">
        <v>339</v>
      </c>
      <c r="F18" s="5"/>
      <c r="G18" s="2"/>
    </row>
    <row r="19" spans="1:7" ht="30" customHeight="1">
      <c r="A19" s="2"/>
      <c r="B19" s="9"/>
      <c r="C19" s="2"/>
      <c r="D19" s="2"/>
      <c r="E19" s="2"/>
      <c r="F19" s="2"/>
      <c r="G19" s="2"/>
    </row>
    <row r="20" spans="1:7" ht="30" customHeight="1">
      <c r="A20" s="2"/>
      <c r="B20" s="9"/>
      <c r="C20" s="2"/>
      <c r="D20" s="2"/>
      <c r="E20" s="2"/>
      <c r="F20" s="2"/>
      <c r="G20" s="2"/>
    </row>
    <row r="21" spans="1:7" ht="30" customHeight="1">
      <c r="A21" s="589" t="s">
        <v>340</v>
      </c>
      <c r="B21" s="590"/>
      <c r="C21" s="590"/>
      <c r="D21" s="590"/>
      <c r="E21" s="590"/>
      <c r="F21" s="590"/>
      <c r="G21" s="590"/>
    </row>
    <row r="22" spans="1:7" ht="12.75" customHeight="1">
      <c r="A22" s="590"/>
      <c r="B22" s="590"/>
      <c r="C22" s="590"/>
      <c r="D22" s="590"/>
      <c r="E22" s="590"/>
      <c r="F22" s="590"/>
      <c r="G22" s="590"/>
    </row>
    <row r="23" spans="1:7" ht="30" customHeight="1">
      <c r="A23" s="2"/>
      <c r="B23" s="3"/>
      <c r="C23" s="2"/>
      <c r="D23" s="2"/>
      <c r="E23" s="2"/>
      <c r="F23" s="2"/>
      <c r="G23" s="2"/>
    </row>
    <row r="24" spans="1:7" ht="30" customHeight="1">
      <c r="A24" s="2"/>
      <c r="B24" s="303" t="s">
        <v>302</v>
      </c>
      <c r="C24" s="298" t="s">
        <v>301</v>
      </c>
      <c r="D24" s="198"/>
      <c r="E24" s="198"/>
      <c r="F24" s="303" t="s">
        <v>303</v>
      </c>
      <c r="G24" s="2"/>
    </row>
    <row r="25" spans="1:7" ht="30" customHeight="1">
      <c r="A25" s="2"/>
      <c r="B25" s="8"/>
      <c r="C25" s="198"/>
      <c r="D25" s="2"/>
      <c r="E25" s="2"/>
      <c r="F25" s="2"/>
      <c r="G25" s="2"/>
    </row>
    <row r="26" spans="1:7" ht="30" customHeight="1">
      <c r="A26" s="591" t="s">
        <v>379</v>
      </c>
      <c r="B26" s="592"/>
      <c r="C26" s="7"/>
      <c r="D26" s="6"/>
      <c r="E26" s="300" t="s">
        <v>339</v>
      </c>
      <c r="F26" s="5"/>
      <c r="G26" s="2"/>
    </row>
    <row r="27" spans="1:7" ht="30" customHeight="1">
      <c r="A27" s="2"/>
      <c r="B27" s="2"/>
      <c r="C27" s="2"/>
      <c r="D27" s="2"/>
      <c r="E27" s="2"/>
      <c r="F27" s="2"/>
      <c r="G27" s="2"/>
    </row>
    <row r="28" spans="1:7" ht="30" customHeight="1">
      <c r="A28" s="2"/>
      <c r="B28" s="2"/>
      <c r="C28" s="2"/>
      <c r="D28" s="2"/>
      <c r="E28" s="2"/>
      <c r="F28" s="2"/>
      <c r="G28" s="2"/>
    </row>
    <row r="29" spans="1:7" ht="30" customHeight="1" thickBot="1">
      <c r="A29" s="2"/>
      <c r="B29" s="2"/>
      <c r="C29" s="593" t="s">
        <v>304</v>
      </c>
      <c r="D29" s="594"/>
      <c r="E29" s="300" t="s">
        <v>339</v>
      </c>
      <c r="F29" s="200"/>
      <c r="G29" s="2"/>
    </row>
    <row r="30" spans="1:7" ht="30" customHeight="1">
      <c r="A30" s="2"/>
      <c r="B30" s="195"/>
      <c r="C30" s="2"/>
      <c r="D30" s="2"/>
      <c r="E30" s="2"/>
      <c r="F30" s="2"/>
      <c r="G30" s="2"/>
    </row>
    <row r="31" spans="1:7" ht="30" customHeight="1">
      <c r="A31" s="2"/>
      <c r="B31" s="195"/>
      <c r="C31" s="2"/>
      <c r="D31" s="2"/>
      <c r="E31" s="2"/>
      <c r="F31" s="2"/>
      <c r="G31" s="2"/>
    </row>
    <row r="32" spans="1:7" ht="30" customHeight="1">
      <c r="A32" s="595" t="s">
        <v>305</v>
      </c>
      <c r="B32" s="596"/>
      <c r="C32" s="197"/>
      <c r="D32" s="199"/>
      <c r="E32" s="301" t="s">
        <v>306</v>
      </c>
      <c r="F32" s="197"/>
      <c r="G32" s="2"/>
    </row>
  </sheetData>
  <sheetProtection/>
  <mergeCells count="14">
    <mergeCell ref="A2:F2"/>
    <mergeCell ref="A3:F3"/>
    <mergeCell ref="A5:F5"/>
    <mergeCell ref="B8:F8"/>
    <mergeCell ref="A9:B9"/>
    <mergeCell ref="A6:F6"/>
    <mergeCell ref="D9:E9"/>
    <mergeCell ref="A11:B11"/>
    <mergeCell ref="A18:B18"/>
    <mergeCell ref="A21:G22"/>
    <mergeCell ref="A26:B26"/>
    <mergeCell ref="C29:D29"/>
    <mergeCell ref="A32:B32"/>
    <mergeCell ref="A13:B1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2"/>
  <headerFooter>
    <oddHeader xml:space="preserve">&amp;R&amp;"微軟正黑體,標準"&amp;12附件四&amp;"Cambria,標準" Annex 4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Q22"/>
  <sheetViews>
    <sheetView view="pageBreakPreview" zoomScale="90" zoomScaleSheetLayoutView="90" workbookViewId="0" topLeftCell="A1">
      <selection activeCell="A6" sqref="A6:K6"/>
    </sheetView>
  </sheetViews>
  <sheetFormatPr defaultColWidth="9.140625" defaultRowHeight="12.75"/>
  <cols>
    <col min="1" max="1" width="8.7109375" style="188" customWidth="1"/>
    <col min="2" max="2" width="9.7109375" style="188" customWidth="1"/>
    <col min="3" max="3" width="8.421875" style="188" customWidth="1"/>
    <col min="4" max="4" width="14.7109375" style="188" customWidth="1"/>
    <col min="5" max="5" width="10.140625" style="188" customWidth="1"/>
    <col min="6" max="6" width="9.57421875" style="188" customWidth="1"/>
    <col min="7" max="7" width="9.421875" style="188" customWidth="1"/>
    <col min="8" max="9" width="8.7109375" style="188" customWidth="1"/>
    <col min="10" max="10" width="6.7109375" style="188" customWidth="1"/>
    <col min="11" max="11" width="8.7109375" style="188" customWidth="1"/>
    <col min="12" max="16384" width="9.140625" style="188" customWidth="1"/>
  </cols>
  <sheetData>
    <row r="1" ht="15.75">
      <c r="J1" s="335"/>
    </row>
    <row r="2" spans="1:11" s="191" customFormat="1" ht="41.25" customHeight="1">
      <c r="A2" s="460" t="s">
        <v>311</v>
      </c>
      <c r="B2" s="461"/>
      <c r="C2" s="461"/>
      <c r="D2" s="461"/>
      <c r="E2" s="461"/>
      <c r="F2" s="461"/>
      <c r="G2" s="461"/>
      <c r="H2" s="461"/>
      <c r="I2" s="461"/>
      <c r="J2" s="461"/>
      <c r="K2" s="461"/>
    </row>
    <row r="3" spans="1:11" s="191" customFormat="1" ht="18.75">
      <c r="A3" s="461" t="s">
        <v>312</v>
      </c>
      <c r="B3" s="461"/>
      <c r="C3" s="461"/>
      <c r="D3" s="461"/>
      <c r="E3" s="461"/>
      <c r="F3" s="461"/>
      <c r="G3" s="461"/>
      <c r="H3" s="461"/>
      <c r="I3" s="461"/>
      <c r="J3" s="461"/>
      <c r="K3" s="461"/>
    </row>
    <row r="4" spans="1:19" ht="12.75" customHeight="1">
      <c r="A4" s="4"/>
      <c r="B4" s="4"/>
      <c r="C4" s="4"/>
      <c r="D4" s="4"/>
      <c r="E4" s="4"/>
      <c r="F4" s="4"/>
      <c r="G4" s="4"/>
      <c r="H4" s="4"/>
      <c r="I4" s="4"/>
      <c r="J4" s="4"/>
      <c r="K4" s="4"/>
      <c r="M4" s="4"/>
      <c r="N4" s="4"/>
      <c r="O4" s="4"/>
      <c r="P4" s="4"/>
      <c r="Q4" s="4"/>
      <c r="R4" s="4"/>
      <c r="S4" s="4"/>
    </row>
    <row r="5" spans="1:25" s="210" customFormat="1" ht="42" customHeight="1">
      <c r="A5" s="462" t="s">
        <v>313</v>
      </c>
      <c r="B5" s="463"/>
      <c r="C5" s="463"/>
      <c r="D5" s="463"/>
      <c r="E5" s="463"/>
      <c r="F5" s="463"/>
      <c r="G5" s="463"/>
      <c r="H5" s="463"/>
      <c r="I5" s="463"/>
      <c r="J5" s="463"/>
      <c r="K5" s="463"/>
      <c r="M5" s="194"/>
      <c r="N5" s="194"/>
      <c r="O5" s="194"/>
      <c r="P5" s="194"/>
      <c r="Q5" s="194"/>
      <c r="R5" s="194"/>
      <c r="S5" s="194"/>
      <c r="T5" s="194"/>
      <c r="U5" s="194"/>
      <c r="V5" s="194"/>
      <c r="W5" s="194"/>
      <c r="X5" s="194"/>
      <c r="Y5" s="194"/>
    </row>
    <row r="6" spans="1:12" s="4" customFormat="1" ht="16.5">
      <c r="A6" s="456" t="s">
        <v>376</v>
      </c>
      <c r="B6" s="456"/>
      <c r="C6" s="456"/>
      <c r="D6" s="456"/>
      <c r="E6" s="456"/>
      <c r="F6" s="456"/>
      <c r="G6" s="456"/>
      <c r="H6" s="456"/>
      <c r="I6" s="456"/>
      <c r="J6" s="456"/>
      <c r="K6" s="456"/>
      <c r="L6" s="208"/>
    </row>
    <row r="7" spans="1:25" s="4" customFormat="1" ht="15.75">
      <c r="A7" s="456"/>
      <c r="B7" s="456"/>
      <c r="C7" s="456"/>
      <c r="D7" s="456"/>
      <c r="E7" s="456"/>
      <c r="F7" s="456"/>
      <c r="G7" s="456"/>
      <c r="H7" s="456"/>
      <c r="I7" s="456"/>
      <c r="J7" s="456"/>
      <c r="K7" s="456"/>
      <c r="M7" s="208"/>
      <c r="N7" s="208"/>
      <c r="O7" s="208"/>
      <c r="P7" s="208"/>
      <c r="Q7" s="208"/>
      <c r="R7" s="208"/>
      <c r="S7" s="208"/>
      <c r="T7" s="208"/>
      <c r="U7" s="208"/>
      <c r="V7" s="208"/>
      <c r="W7" s="208"/>
      <c r="X7" s="208"/>
      <c r="Y7" s="208"/>
    </row>
    <row r="8" spans="1:25" s="4" customFormat="1" ht="34.5" customHeight="1">
      <c r="A8" s="442" t="s">
        <v>326</v>
      </c>
      <c r="B8" s="442"/>
      <c r="C8" s="442"/>
      <c r="D8" s="336"/>
      <c r="E8" s="336"/>
      <c r="F8" s="336"/>
      <c r="G8" s="337"/>
      <c r="H8" s="337"/>
      <c r="I8" s="223"/>
      <c r="J8" s="338"/>
      <c r="K8" s="27"/>
      <c r="M8" s="208"/>
      <c r="N8" s="208"/>
      <c r="O8" s="208"/>
      <c r="P8" s="208"/>
      <c r="Q8" s="208"/>
      <c r="R8" s="208"/>
      <c r="S8" s="208"/>
      <c r="T8" s="208"/>
      <c r="U8" s="208"/>
      <c r="V8" s="208"/>
      <c r="W8" s="208"/>
      <c r="X8" s="208"/>
      <c r="Y8" s="208"/>
    </row>
    <row r="9" spans="1:251" s="4" customFormat="1" ht="34.5" customHeight="1">
      <c r="A9" s="442" t="s">
        <v>321</v>
      </c>
      <c r="B9" s="442"/>
      <c r="C9" s="442"/>
      <c r="D9" s="336"/>
      <c r="E9" s="336"/>
      <c r="F9" s="605" t="s">
        <v>327</v>
      </c>
      <c r="G9" s="606"/>
      <c r="H9" s="337"/>
      <c r="I9" s="223"/>
      <c r="J9" s="603" t="s">
        <v>328</v>
      </c>
      <c r="K9" s="604"/>
      <c r="L9" s="25"/>
      <c r="M9" s="25"/>
      <c r="N9" s="25"/>
      <c r="O9" s="25"/>
      <c r="P9" s="25"/>
      <c r="Q9" s="25"/>
      <c r="R9" s="339"/>
      <c r="S9" s="25"/>
      <c r="T9" s="25"/>
      <c r="U9" s="25"/>
      <c r="V9" s="25"/>
      <c r="W9" s="25"/>
      <c r="X9" s="25"/>
      <c r="Y9" s="339"/>
      <c r="Z9" s="25"/>
      <c r="AA9" s="339"/>
      <c r="AB9" s="25"/>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340"/>
      <c r="BX9" s="340"/>
      <c r="BY9" s="340"/>
      <c r="BZ9" s="340"/>
      <c r="CA9" s="340"/>
      <c r="CB9" s="340"/>
      <c r="CC9" s="340"/>
      <c r="CD9" s="340"/>
      <c r="CE9" s="340"/>
      <c r="CF9" s="340"/>
      <c r="CG9" s="340"/>
      <c r="CH9" s="340"/>
      <c r="CI9" s="340"/>
      <c r="CJ9" s="340"/>
      <c r="CK9" s="340"/>
      <c r="CL9" s="340"/>
      <c r="CM9" s="340"/>
      <c r="CN9" s="340"/>
      <c r="CO9" s="340"/>
      <c r="CP9" s="340"/>
      <c r="CQ9" s="340"/>
      <c r="CR9" s="340"/>
      <c r="CS9" s="340"/>
      <c r="CT9" s="340"/>
      <c r="CU9" s="340"/>
      <c r="CV9" s="340"/>
      <c r="CW9" s="340"/>
      <c r="CX9" s="340"/>
      <c r="CY9" s="340"/>
      <c r="CZ9" s="340"/>
      <c r="DA9" s="340"/>
      <c r="DB9" s="340"/>
      <c r="DC9" s="340"/>
      <c r="DD9" s="340"/>
      <c r="DE9" s="340"/>
      <c r="DF9" s="340"/>
      <c r="DG9" s="340"/>
      <c r="DH9" s="340"/>
      <c r="DI9" s="340"/>
      <c r="DJ9" s="340"/>
      <c r="DK9" s="340"/>
      <c r="DL9" s="340"/>
      <c r="DM9" s="340"/>
      <c r="DN9" s="340"/>
      <c r="DO9" s="340"/>
      <c r="DP9" s="340"/>
      <c r="DQ9" s="340"/>
      <c r="DR9" s="340"/>
      <c r="DS9" s="340"/>
      <c r="DT9" s="340"/>
      <c r="DU9" s="340"/>
      <c r="DV9" s="340"/>
      <c r="DW9" s="340"/>
      <c r="DX9" s="340"/>
      <c r="DY9" s="340"/>
      <c r="DZ9" s="340"/>
      <c r="EA9" s="340"/>
      <c r="EB9" s="340"/>
      <c r="EC9" s="340"/>
      <c r="ED9" s="340"/>
      <c r="EE9" s="340"/>
      <c r="EF9" s="340"/>
      <c r="EG9" s="340"/>
      <c r="EH9" s="340"/>
      <c r="EI9" s="340"/>
      <c r="EJ9" s="340"/>
      <c r="EK9" s="340"/>
      <c r="EL9" s="340"/>
      <c r="EM9" s="340"/>
      <c r="EN9" s="340"/>
      <c r="EO9" s="340"/>
      <c r="EP9" s="340"/>
      <c r="EQ9" s="340"/>
      <c r="ER9" s="340"/>
      <c r="ES9" s="340"/>
      <c r="ET9" s="340"/>
      <c r="EU9" s="340"/>
      <c r="EV9" s="340"/>
      <c r="EW9" s="340"/>
      <c r="EX9" s="340"/>
      <c r="EY9" s="340"/>
      <c r="EZ9" s="340"/>
      <c r="FA9" s="340"/>
      <c r="FB9" s="340"/>
      <c r="FC9" s="340"/>
      <c r="FD9" s="340"/>
      <c r="FE9" s="340"/>
      <c r="FF9" s="340"/>
      <c r="FG9" s="340"/>
      <c r="FH9" s="340"/>
      <c r="FI9" s="340"/>
      <c r="FJ9" s="340"/>
      <c r="FK9" s="340"/>
      <c r="FL9" s="340"/>
      <c r="FM9" s="340"/>
      <c r="FN9" s="340"/>
      <c r="FO9" s="340"/>
      <c r="FP9" s="340"/>
      <c r="FQ9" s="340"/>
      <c r="FR9" s="340"/>
      <c r="FS9" s="340"/>
      <c r="FT9" s="340"/>
      <c r="FU9" s="340"/>
      <c r="FV9" s="340"/>
      <c r="FW9" s="340"/>
      <c r="FX9" s="340"/>
      <c r="FY9" s="340"/>
      <c r="FZ9" s="340"/>
      <c r="GA9" s="340"/>
      <c r="GB9" s="340"/>
      <c r="GC9" s="340"/>
      <c r="GD9" s="340"/>
      <c r="GE9" s="340"/>
      <c r="GF9" s="340"/>
      <c r="GG9" s="340"/>
      <c r="GH9" s="340"/>
      <c r="GI9" s="340"/>
      <c r="GJ9" s="340"/>
      <c r="GK9" s="340"/>
      <c r="GL9" s="340"/>
      <c r="GM9" s="340"/>
      <c r="GN9" s="340"/>
      <c r="GO9" s="340"/>
      <c r="GP9" s="340"/>
      <c r="GQ9" s="340"/>
      <c r="GR9" s="340"/>
      <c r="GS9" s="340"/>
      <c r="GT9" s="340"/>
      <c r="GU9" s="340"/>
      <c r="GV9" s="340"/>
      <c r="GW9" s="340"/>
      <c r="GX9" s="340"/>
      <c r="GY9" s="340"/>
      <c r="GZ9" s="340"/>
      <c r="HA9" s="340"/>
      <c r="HB9" s="340"/>
      <c r="HC9" s="340"/>
      <c r="HD9" s="340"/>
      <c r="HE9" s="340"/>
      <c r="HF9" s="340"/>
      <c r="HG9" s="340"/>
      <c r="HH9" s="340"/>
      <c r="HI9" s="340"/>
      <c r="HJ9" s="340"/>
      <c r="HK9" s="340"/>
      <c r="HL9" s="340"/>
      <c r="HM9" s="340"/>
      <c r="HN9" s="340"/>
      <c r="HO9" s="340"/>
      <c r="HP9" s="340"/>
      <c r="HQ9" s="340"/>
      <c r="HR9" s="340"/>
      <c r="HS9" s="340"/>
      <c r="HT9" s="340"/>
      <c r="HU9" s="340"/>
      <c r="HV9" s="340"/>
      <c r="HW9" s="340"/>
      <c r="HX9" s="340"/>
      <c r="HY9" s="340"/>
      <c r="HZ9" s="340"/>
      <c r="IA9" s="340"/>
      <c r="IB9" s="340"/>
      <c r="IC9" s="340"/>
      <c r="ID9" s="340"/>
      <c r="IE9" s="340"/>
      <c r="IF9" s="340"/>
      <c r="IG9" s="340"/>
      <c r="IH9" s="340"/>
      <c r="II9" s="340"/>
      <c r="IJ9" s="340"/>
      <c r="IK9" s="340"/>
      <c r="IL9" s="340"/>
      <c r="IM9" s="340"/>
      <c r="IN9" s="340"/>
      <c r="IO9" s="340"/>
      <c r="IP9" s="340"/>
      <c r="IQ9" s="340"/>
    </row>
    <row r="10" spans="1:251" s="4" customFormat="1" ht="34.5" customHeight="1">
      <c r="A10" s="442" t="s">
        <v>322</v>
      </c>
      <c r="B10" s="442"/>
      <c r="C10" s="442"/>
      <c r="D10" s="336"/>
      <c r="E10" s="336"/>
      <c r="F10" s="605" t="s">
        <v>315</v>
      </c>
      <c r="G10" s="606"/>
      <c r="H10" s="337"/>
      <c r="I10" s="223"/>
      <c r="J10" s="603" t="s">
        <v>316</v>
      </c>
      <c r="K10" s="604"/>
      <c r="L10" s="25"/>
      <c r="M10" s="25"/>
      <c r="N10" s="25"/>
      <c r="O10" s="25"/>
      <c r="P10" s="25"/>
      <c r="Q10" s="25"/>
      <c r="R10" s="339"/>
      <c r="S10" s="25"/>
      <c r="T10" s="25"/>
      <c r="U10" s="25"/>
      <c r="V10" s="25"/>
      <c r="W10" s="25"/>
      <c r="X10" s="25"/>
      <c r="Y10" s="339"/>
      <c r="Z10" s="25"/>
      <c r="AA10" s="339"/>
      <c r="AB10" s="25"/>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0"/>
      <c r="BT10" s="340"/>
      <c r="BU10" s="340"/>
      <c r="BV10" s="340"/>
      <c r="BW10" s="340"/>
      <c r="BX10" s="340"/>
      <c r="BY10" s="340"/>
      <c r="BZ10" s="340"/>
      <c r="CA10" s="340"/>
      <c r="CB10" s="340"/>
      <c r="CC10" s="340"/>
      <c r="CD10" s="340"/>
      <c r="CE10" s="340"/>
      <c r="CF10" s="340"/>
      <c r="CG10" s="340"/>
      <c r="CH10" s="340"/>
      <c r="CI10" s="340"/>
      <c r="CJ10" s="340"/>
      <c r="CK10" s="340"/>
      <c r="CL10" s="340"/>
      <c r="CM10" s="340"/>
      <c r="CN10" s="340"/>
      <c r="CO10" s="340"/>
      <c r="CP10" s="340"/>
      <c r="CQ10" s="340"/>
      <c r="CR10" s="340"/>
      <c r="CS10" s="340"/>
      <c r="CT10" s="340"/>
      <c r="CU10" s="340"/>
      <c r="CV10" s="340"/>
      <c r="CW10" s="340"/>
      <c r="CX10" s="340"/>
      <c r="CY10" s="340"/>
      <c r="CZ10" s="340"/>
      <c r="DA10" s="340"/>
      <c r="DB10" s="340"/>
      <c r="DC10" s="340"/>
      <c r="DD10" s="340"/>
      <c r="DE10" s="340"/>
      <c r="DF10" s="340"/>
      <c r="DG10" s="340"/>
      <c r="DH10" s="340"/>
      <c r="DI10" s="340"/>
      <c r="DJ10" s="340"/>
      <c r="DK10" s="340"/>
      <c r="DL10" s="340"/>
      <c r="DM10" s="340"/>
      <c r="DN10" s="340"/>
      <c r="DO10" s="340"/>
      <c r="DP10" s="340"/>
      <c r="DQ10" s="340"/>
      <c r="DR10" s="340"/>
      <c r="DS10" s="340"/>
      <c r="DT10" s="340"/>
      <c r="DU10" s="340"/>
      <c r="DV10" s="340"/>
      <c r="DW10" s="340"/>
      <c r="DX10" s="340"/>
      <c r="DY10" s="340"/>
      <c r="DZ10" s="340"/>
      <c r="EA10" s="340"/>
      <c r="EB10" s="340"/>
      <c r="EC10" s="340"/>
      <c r="ED10" s="340"/>
      <c r="EE10" s="340"/>
      <c r="EF10" s="340"/>
      <c r="EG10" s="340"/>
      <c r="EH10" s="340"/>
      <c r="EI10" s="340"/>
      <c r="EJ10" s="340"/>
      <c r="EK10" s="340"/>
      <c r="EL10" s="340"/>
      <c r="EM10" s="340"/>
      <c r="EN10" s="340"/>
      <c r="EO10" s="340"/>
      <c r="EP10" s="340"/>
      <c r="EQ10" s="340"/>
      <c r="ER10" s="340"/>
      <c r="ES10" s="340"/>
      <c r="ET10" s="340"/>
      <c r="EU10" s="340"/>
      <c r="EV10" s="340"/>
      <c r="EW10" s="340"/>
      <c r="EX10" s="340"/>
      <c r="EY10" s="340"/>
      <c r="EZ10" s="340"/>
      <c r="FA10" s="340"/>
      <c r="FB10" s="340"/>
      <c r="FC10" s="340"/>
      <c r="FD10" s="340"/>
      <c r="FE10" s="340"/>
      <c r="FF10" s="340"/>
      <c r="FG10" s="340"/>
      <c r="FH10" s="340"/>
      <c r="FI10" s="340"/>
      <c r="FJ10" s="340"/>
      <c r="FK10" s="340"/>
      <c r="FL10" s="340"/>
      <c r="FM10" s="340"/>
      <c r="FN10" s="340"/>
      <c r="FO10" s="340"/>
      <c r="FP10" s="340"/>
      <c r="FQ10" s="340"/>
      <c r="FR10" s="340"/>
      <c r="FS10" s="340"/>
      <c r="FT10" s="340"/>
      <c r="FU10" s="340"/>
      <c r="FV10" s="340"/>
      <c r="FW10" s="340"/>
      <c r="FX10" s="340"/>
      <c r="FY10" s="340"/>
      <c r="FZ10" s="340"/>
      <c r="GA10" s="340"/>
      <c r="GB10" s="340"/>
      <c r="GC10" s="340"/>
      <c r="GD10" s="340"/>
      <c r="GE10" s="340"/>
      <c r="GF10" s="340"/>
      <c r="GG10" s="340"/>
      <c r="GH10" s="340"/>
      <c r="GI10" s="340"/>
      <c r="GJ10" s="340"/>
      <c r="GK10" s="340"/>
      <c r="GL10" s="340"/>
      <c r="GM10" s="340"/>
      <c r="GN10" s="340"/>
      <c r="GO10" s="340"/>
      <c r="GP10" s="340"/>
      <c r="GQ10" s="340"/>
      <c r="GR10" s="340"/>
      <c r="GS10" s="340"/>
      <c r="GT10" s="340"/>
      <c r="GU10" s="340"/>
      <c r="GV10" s="340"/>
      <c r="GW10" s="340"/>
      <c r="GX10" s="340"/>
      <c r="GY10" s="340"/>
      <c r="GZ10" s="340"/>
      <c r="HA10" s="340"/>
      <c r="HB10" s="340"/>
      <c r="HC10" s="340"/>
      <c r="HD10" s="340"/>
      <c r="HE10" s="340"/>
      <c r="HF10" s="340"/>
      <c r="HG10" s="340"/>
      <c r="HH10" s="340"/>
      <c r="HI10" s="340"/>
      <c r="HJ10" s="340"/>
      <c r="HK10" s="340"/>
      <c r="HL10" s="340"/>
      <c r="HM10" s="340"/>
      <c r="HN10" s="340"/>
      <c r="HO10" s="340"/>
      <c r="HP10" s="340"/>
      <c r="HQ10" s="340"/>
      <c r="HR10" s="340"/>
      <c r="HS10" s="340"/>
      <c r="HT10" s="340"/>
      <c r="HU10" s="340"/>
      <c r="HV10" s="340"/>
      <c r="HW10" s="340"/>
      <c r="HX10" s="340"/>
      <c r="HY10" s="340"/>
      <c r="HZ10" s="340"/>
      <c r="IA10" s="340"/>
      <c r="IB10" s="340"/>
      <c r="IC10" s="340"/>
      <c r="ID10" s="340"/>
      <c r="IE10" s="340"/>
      <c r="IF10" s="340"/>
      <c r="IG10" s="340"/>
      <c r="IH10" s="340"/>
      <c r="II10" s="340"/>
      <c r="IJ10" s="340"/>
      <c r="IK10" s="340"/>
      <c r="IL10" s="340"/>
      <c r="IM10" s="340"/>
      <c r="IN10" s="340"/>
      <c r="IO10" s="340"/>
      <c r="IP10" s="340"/>
      <c r="IQ10" s="340"/>
    </row>
    <row r="11" spans="1:251" s="4" customFormat="1" ht="34.5" customHeight="1">
      <c r="A11" s="442" t="s">
        <v>323</v>
      </c>
      <c r="B11" s="442"/>
      <c r="C11" s="442"/>
      <c r="D11" s="336"/>
      <c r="E11" s="336"/>
      <c r="F11" s="336"/>
      <c r="G11" s="337"/>
      <c r="H11" s="337"/>
      <c r="I11" s="223"/>
      <c r="J11" s="338"/>
      <c r="K11" s="27"/>
      <c r="L11" s="25"/>
      <c r="M11" s="25"/>
      <c r="N11" s="25"/>
      <c r="O11" s="25"/>
      <c r="P11" s="25"/>
      <c r="Q11" s="25"/>
      <c r="R11" s="339"/>
      <c r="S11" s="25"/>
      <c r="T11" s="25"/>
      <c r="U11" s="25"/>
      <c r="V11" s="25"/>
      <c r="W11" s="25"/>
      <c r="X11" s="25"/>
      <c r="Y11" s="339"/>
      <c r="Z11" s="25"/>
      <c r="AA11" s="339"/>
      <c r="AB11" s="25"/>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0"/>
      <c r="BE11" s="340"/>
      <c r="BF11" s="340"/>
      <c r="BG11" s="340"/>
      <c r="BH11" s="340"/>
      <c r="BI11" s="340"/>
      <c r="BJ11" s="340"/>
      <c r="BK11" s="340"/>
      <c r="BL11" s="340"/>
      <c r="BM11" s="340"/>
      <c r="BN11" s="340"/>
      <c r="BO11" s="340"/>
      <c r="BP11" s="340"/>
      <c r="BQ11" s="340"/>
      <c r="BR11" s="340"/>
      <c r="BS11" s="340"/>
      <c r="BT11" s="340"/>
      <c r="BU11" s="340"/>
      <c r="BV11" s="340"/>
      <c r="BW11" s="340"/>
      <c r="BX11" s="340"/>
      <c r="BY11" s="340"/>
      <c r="BZ11" s="340"/>
      <c r="CA11" s="340"/>
      <c r="CB11" s="340"/>
      <c r="CC11" s="340"/>
      <c r="CD11" s="340"/>
      <c r="CE11" s="340"/>
      <c r="CF11" s="340"/>
      <c r="CG11" s="340"/>
      <c r="CH11" s="340"/>
      <c r="CI11" s="340"/>
      <c r="CJ11" s="340"/>
      <c r="CK11" s="340"/>
      <c r="CL11" s="340"/>
      <c r="CM11" s="340"/>
      <c r="CN11" s="340"/>
      <c r="CO11" s="340"/>
      <c r="CP11" s="340"/>
      <c r="CQ11" s="340"/>
      <c r="CR11" s="340"/>
      <c r="CS11" s="340"/>
      <c r="CT11" s="340"/>
      <c r="CU11" s="340"/>
      <c r="CV11" s="340"/>
      <c r="CW11" s="340"/>
      <c r="CX11" s="340"/>
      <c r="CY11" s="340"/>
      <c r="CZ11" s="340"/>
      <c r="DA11" s="340"/>
      <c r="DB11" s="340"/>
      <c r="DC11" s="340"/>
      <c r="DD11" s="340"/>
      <c r="DE11" s="340"/>
      <c r="DF11" s="340"/>
      <c r="DG11" s="340"/>
      <c r="DH11" s="340"/>
      <c r="DI11" s="340"/>
      <c r="DJ11" s="340"/>
      <c r="DK11" s="340"/>
      <c r="DL11" s="340"/>
      <c r="DM11" s="340"/>
      <c r="DN11" s="340"/>
      <c r="DO11" s="340"/>
      <c r="DP11" s="340"/>
      <c r="DQ11" s="340"/>
      <c r="DR11" s="340"/>
      <c r="DS11" s="340"/>
      <c r="DT11" s="340"/>
      <c r="DU11" s="340"/>
      <c r="DV11" s="340"/>
      <c r="DW11" s="340"/>
      <c r="DX11" s="340"/>
      <c r="DY11" s="340"/>
      <c r="DZ11" s="340"/>
      <c r="EA11" s="340"/>
      <c r="EB11" s="340"/>
      <c r="EC11" s="340"/>
      <c r="ED11" s="340"/>
      <c r="EE11" s="340"/>
      <c r="EF11" s="340"/>
      <c r="EG11" s="340"/>
      <c r="EH11" s="340"/>
      <c r="EI11" s="340"/>
      <c r="EJ11" s="340"/>
      <c r="EK11" s="340"/>
      <c r="EL11" s="340"/>
      <c r="EM11" s="340"/>
      <c r="EN11" s="340"/>
      <c r="EO11" s="340"/>
      <c r="EP11" s="340"/>
      <c r="EQ11" s="340"/>
      <c r="ER11" s="340"/>
      <c r="ES11" s="340"/>
      <c r="ET11" s="340"/>
      <c r="EU11" s="340"/>
      <c r="EV11" s="340"/>
      <c r="EW11" s="340"/>
      <c r="EX11" s="340"/>
      <c r="EY11" s="340"/>
      <c r="EZ11" s="340"/>
      <c r="FA11" s="340"/>
      <c r="FB11" s="340"/>
      <c r="FC11" s="340"/>
      <c r="FD11" s="340"/>
      <c r="FE11" s="340"/>
      <c r="FF11" s="340"/>
      <c r="FG11" s="340"/>
      <c r="FH11" s="340"/>
      <c r="FI11" s="340"/>
      <c r="FJ11" s="340"/>
      <c r="FK11" s="340"/>
      <c r="FL11" s="340"/>
      <c r="FM11" s="340"/>
      <c r="FN11" s="340"/>
      <c r="FO11" s="340"/>
      <c r="FP11" s="340"/>
      <c r="FQ11" s="340"/>
      <c r="FR11" s="340"/>
      <c r="FS11" s="340"/>
      <c r="FT11" s="340"/>
      <c r="FU11" s="340"/>
      <c r="FV11" s="340"/>
      <c r="FW11" s="340"/>
      <c r="FX11" s="340"/>
      <c r="FY11" s="340"/>
      <c r="FZ11" s="340"/>
      <c r="GA11" s="340"/>
      <c r="GB11" s="340"/>
      <c r="GC11" s="340"/>
      <c r="GD11" s="340"/>
      <c r="GE11" s="340"/>
      <c r="GF11" s="340"/>
      <c r="GG11" s="340"/>
      <c r="GH11" s="340"/>
      <c r="GI11" s="340"/>
      <c r="GJ11" s="340"/>
      <c r="GK11" s="340"/>
      <c r="GL11" s="340"/>
      <c r="GM11" s="340"/>
      <c r="GN11" s="340"/>
      <c r="GO11" s="340"/>
      <c r="GP11" s="340"/>
      <c r="GQ11" s="340"/>
      <c r="GR11" s="340"/>
      <c r="GS11" s="340"/>
      <c r="GT11" s="340"/>
      <c r="GU11" s="340"/>
      <c r="GV11" s="340"/>
      <c r="GW11" s="340"/>
      <c r="GX11" s="340"/>
      <c r="GY11" s="340"/>
      <c r="GZ11" s="340"/>
      <c r="HA11" s="340"/>
      <c r="HB11" s="340"/>
      <c r="HC11" s="340"/>
      <c r="HD11" s="340"/>
      <c r="HE11" s="340"/>
      <c r="HF11" s="340"/>
      <c r="HG11" s="340"/>
      <c r="HH11" s="340"/>
      <c r="HI11" s="340"/>
      <c r="HJ11" s="340"/>
      <c r="HK11" s="340"/>
      <c r="HL11" s="340"/>
      <c r="HM11" s="340"/>
      <c r="HN11" s="340"/>
      <c r="HO11" s="340"/>
      <c r="HP11" s="340"/>
      <c r="HQ11" s="340"/>
      <c r="HR11" s="340"/>
      <c r="HS11" s="340"/>
      <c r="HT11" s="340"/>
      <c r="HU11" s="340"/>
      <c r="HV11" s="340"/>
      <c r="HW11" s="340"/>
      <c r="HX11" s="340"/>
      <c r="HY11" s="340"/>
      <c r="HZ11" s="340"/>
      <c r="IA11" s="340"/>
      <c r="IB11" s="340"/>
      <c r="IC11" s="340"/>
      <c r="ID11" s="340"/>
      <c r="IE11" s="340"/>
      <c r="IF11" s="340"/>
      <c r="IG11" s="340"/>
      <c r="IH11" s="340"/>
      <c r="II11" s="340"/>
      <c r="IJ11" s="340"/>
      <c r="IK11" s="340"/>
      <c r="IL11" s="340"/>
      <c r="IM11" s="340"/>
      <c r="IN11" s="340"/>
      <c r="IO11" s="340"/>
      <c r="IP11" s="340"/>
      <c r="IQ11" s="340"/>
    </row>
    <row r="12" spans="3:251" s="4" customFormat="1" ht="19.5" customHeight="1">
      <c r="C12" s="341"/>
      <c r="D12" s="341"/>
      <c r="E12" s="341"/>
      <c r="F12" s="341"/>
      <c r="G12" s="341"/>
      <c r="H12" s="341"/>
      <c r="I12" s="21"/>
      <c r="J12" s="339"/>
      <c r="K12" s="25"/>
      <c r="L12" s="25"/>
      <c r="M12" s="25"/>
      <c r="N12" s="25"/>
      <c r="O12" s="25"/>
      <c r="P12" s="25"/>
      <c r="Q12" s="25"/>
      <c r="R12" s="339"/>
      <c r="S12" s="25"/>
      <c r="T12" s="25"/>
      <c r="U12" s="25"/>
      <c r="V12" s="25"/>
      <c r="W12" s="25"/>
      <c r="X12" s="25"/>
      <c r="Y12" s="339"/>
      <c r="Z12" s="25"/>
      <c r="AA12" s="339"/>
      <c r="AB12" s="25"/>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0"/>
      <c r="BC12" s="340"/>
      <c r="BD12" s="340"/>
      <c r="BE12" s="340"/>
      <c r="BF12" s="340"/>
      <c r="BG12" s="340"/>
      <c r="BH12" s="340"/>
      <c r="BI12" s="340"/>
      <c r="BJ12" s="340"/>
      <c r="BK12" s="340"/>
      <c r="BL12" s="340"/>
      <c r="BM12" s="340"/>
      <c r="BN12" s="340"/>
      <c r="BO12" s="340"/>
      <c r="BP12" s="340"/>
      <c r="BQ12" s="340"/>
      <c r="BR12" s="340"/>
      <c r="BS12" s="340"/>
      <c r="BT12" s="340"/>
      <c r="BU12" s="340"/>
      <c r="BV12" s="340"/>
      <c r="BW12" s="340"/>
      <c r="BX12" s="340"/>
      <c r="BY12" s="340"/>
      <c r="BZ12" s="340"/>
      <c r="CA12" s="340"/>
      <c r="CB12" s="340"/>
      <c r="CC12" s="340"/>
      <c r="CD12" s="340"/>
      <c r="CE12" s="340"/>
      <c r="CF12" s="340"/>
      <c r="CG12" s="340"/>
      <c r="CH12" s="340"/>
      <c r="CI12" s="340"/>
      <c r="CJ12" s="340"/>
      <c r="CK12" s="340"/>
      <c r="CL12" s="340"/>
      <c r="CM12" s="340"/>
      <c r="CN12" s="340"/>
      <c r="CO12" s="340"/>
      <c r="CP12" s="340"/>
      <c r="CQ12" s="340"/>
      <c r="CR12" s="340"/>
      <c r="CS12" s="340"/>
      <c r="CT12" s="340"/>
      <c r="CU12" s="340"/>
      <c r="CV12" s="340"/>
      <c r="CW12" s="340"/>
      <c r="CX12" s="340"/>
      <c r="CY12" s="340"/>
      <c r="CZ12" s="340"/>
      <c r="DA12" s="340"/>
      <c r="DB12" s="340"/>
      <c r="DC12" s="340"/>
      <c r="DD12" s="340"/>
      <c r="DE12" s="340"/>
      <c r="DF12" s="340"/>
      <c r="DG12" s="340"/>
      <c r="DH12" s="340"/>
      <c r="DI12" s="340"/>
      <c r="DJ12" s="340"/>
      <c r="DK12" s="340"/>
      <c r="DL12" s="340"/>
      <c r="DM12" s="340"/>
      <c r="DN12" s="340"/>
      <c r="DO12" s="340"/>
      <c r="DP12" s="340"/>
      <c r="DQ12" s="340"/>
      <c r="DR12" s="340"/>
      <c r="DS12" s="340"/>
      <c r="DT12" s="340"/>
      <c r="DU12" s="340"/>
      <c r="DV12" s="340"/>
      <c r="DW12" s="340"/>
      <c r="DX12" s="340"/>
      <c r="DY12" s="340"/>
      <c r="DZ12" s="340"/>
      <c r="EA12" s="340"/>
      <c r="EB12" s="340"/>
      <c r="EC12" s="340"/>
      <c r="ED12" s="340"/>
      <c r="EE12" s="340"/>
      <c r="EF12" s="340"/>
      <c r="EG12" s="340"/>
      <c r="EH12" s="340"/>
      <c r="EI12" s="340"/>
      <c r="EJ12" s="340"/>
      <c r="EK12" s="340"/>
      <c r="EL12" s="340"/>
      <c r="EM12" s="340"/>
      <c r="EN12" s="340"/>
      <c r="EO12" s="340"/>
      <c r="EP12" s="340"/>
      <c r="EQ12" s="340"/>
      <c r="ER12" s="340"/>
      <c r="ES12" s="340"/>
      <c r="ET12" s="340"/>
      <c r="EU12" s="340"/>
      <c r="EV12" s="340"/>
      <c r="EW12" s="340"/>
      <c r="EX12" s="340"/>
      <c r="EY12" s="340"/>
      <c r="EZ12" s="340"/>
      <c r="FA12" s="340"/>
      <c r="FB12" s="340"/>
      <c r="FC12" s="340"/>
      <c r="FD12" s="340"/>
      <c r="FE12" s="340"/>
      <c r="FF12" s="340"/>
      <c r="FG12" s="340"/>
      <c r="FH12" s="340"/>
      <c r="FI12" s="340"/>
      <c r="FJ12" s="340"/>
      <c r="FK12" s="340"/>
      <c r="FL12" s="340"/>
      <c r="FM12" s="340"/>
      <c r="FN12" s="340"/>
      <c r="FO12" s="340"/>
      <c r="FP12" s="340"/>
      <c r="FQ12" s="340"/>
      <c r="FR12" s="340"/>
      <c r="FS12" s="340"/>
      <c r="FT12" s="340"/>
      <c r="FU12" s="340"/>
      <c r="FV12" s="340"/>
      <c r="FW12" s="340"/>
      <c r="FX12" s="340"/>
      <c r="FY12" s="340"/>
      <c r="FZ12" s="340"/>
      <c r="GA12" s="340"/>
      <c r="GB12" s="340"/>
      <c r="GC12" s="340"/>
      <c r="GD12" s="340"/>
      <c r="GE12" s="340"/>
      <c r="GF12" s="340"/>
      <c r="GG12" s="340"/>
      <c r="GH12" s="340"/>
      <c r="GI12" s="340"/>
      <c r="GJ12" s="340"/>
      <c r="GK12" s="340"/>
      <c r="GL12" s="340"/>
      <c r="GM12" s="340"/>
      <c r="GN12" s="340"/>
      <c r="GO12" s="340"/>
      <c r="GP12" s="340"/>
      <c r="GQ12" s="340"/>
      <c r="GR12" s="340"/>
      <c r="GS12" s="340"/>
      <c r="GT12" s="340"/>
      <c r="GU12" s="340"/>
      <c r="GV12" s="340"/>
      <c r="GW12" s="340"/>
      <c r="GX12" s="340"/>
      <c r="GY12" s="340"/>
      <c r="GZ12" s="340"/>
      <c r="HA12" s="340"/>
      <c r="HB12" s="340"/>
      <c r="HC12" s="340"/>
      <c r="HD12" s="340"/>
      <c r="HE12" s="340"/>
      <c r="HF12" s="340"/>
      <c r="HG12" s="340"/>
      <c r="HH12" s="340"/>
      <c r="HI12" s="340"/>
      <c r="HJ12" s="340"/>
      <c r="HK12" s="340"/>
      <c r="HL12" s="340"/>
      <c r="HM12" s="340"/>
      <c r="HN12" s="340"/>
      <c r="HO12" s="340"/>
      <c r="HP12" s="340"/>
      <c r="HQ12" s="340"/>
      <c r="HR12" s="340"/>
      <c r="HS12" s="340"/>
      <c r="HT12" s="340"/>
      <c r="HU12" s="340"/>
      <c r="HV12" s="340"/>
      <c r="HW12" s="340"/>
      <c r="HX12" s="340"/>
      <c r="HY12" s="340"/>
      <c r="HZ12" s="340"/>
      <c r="IA12" s="340"/>
      <c r="IB12" s="340"/>
      <c r="IC12" s="340"/>
      <c r="ID12" s="340"/>
      <c r="IE12" s="340"/>
      <c r="IF12" s="340"/>
      <c r="IG12" s="340"/>
      <c r="IH12" s="340"/>
      <c r="II12" s="340"/>
      <c r="IJ12" s="340"/>
      <c r="IK12" s="340"/>
      <c r="IL12" s="340"/>
      <c r="IM12" s="340"/>
      <c r="IN12" s="340"/>
      <c r="IO12" s="340"/>
      <c r="IP12" s="340"/>
      <c r="IQ12" s="340"/>
    </row>
    <row r="13" spans="1:12" ht="15.75">
      <c r="A13" s="607" t="s">
        <v>190</v>
      </c>
      <c r="B13" s="607"/>
      <c r="C13" s="607"/>
      <c r="D13" s="607"/>
      <c r="E13" s="607"/>
      <c r="F13" s="607"/>
      <c r="G13" s="607"/>
      <c r="H13" s="607"/>
      <c r="I13" s="607"/>
      <c r="J13" s="607"/>
      <c r="K13" s="607"/>
      <c r="L13" s="4"/>
    </row>
    <row r="14" spans="1:12" ht="15.75">
      <c r="A14" s="4"/>
      <c r="B14" s="2"/>
      <c r="F14" s="21"/>
      <c r="G14" s="21"/>
      <c r="H14" s="21"/>
      <c r="I14" s="4"/>
      <c r="J14" s="4"/>
      <c r="K14" s="4"/>
      <c r="L14" s="4"/>
    </row>
    <row r="15" spans="1:12" ht="34.5" customHeight="1">
      <c r="A15" s="611" t="s">
        <v>324</v>
      </c>
      <c r="B15" s="611"/>
      <c r="C15" s="611"/>
      <c r="D15" s="17"/>
      <c r="E15" s="223"/>
      <c r="F15" s="223"/>
      <c r="G15" s="21"/>
      <c r="H15" s="21"/>
      <c r="I15" s="4"/>
      <c r="J15" s="4"/>
      <c r="K15" s="4"/>
      <c r="L15" s="4"/>
    </row>
    <row r="16" spans="1:12" ht="34.5" customHeight="1">
      <c r="A16" s="601" t="s">
        <v>325</v>
      </c>
      <c r="B16" s="601"/>
      <c r="C16" s="601"/>
      <c r="D16" s="601"/>
      <c r="E16" s="342"/>
      <c r="F16" s="342"/>
      <c r="G16" s="21"/>
      <c r="H16" s="21"/>
      <c r="I16" s="4"/>
      <c r="J16" s="4"/>
      <c r="K16" s="4"/>
      <c r="L16" s="4"/>
    </row>
    <row r="17" spans="1:12" ht="15.75">
      <c r="A17" s="4"/>
      <c r="B17" s="21"/>
      <c r="C17" s="21"/>
      <c r="D17" s="21"/>
      <c r="E17" s="21"/>
      <c r="F17" s="21"/>
      <c r="G17" s="21"/>
      <c r="H17" s="21"/>
      <c r="I17" s="4"/>
      <c r="J17" s="4"/>
      <c r="K17" s="4"/>
      <c r="L17" s="4"/>
    </row>
    <row r="18" spans="1:9" ht="28.5" customHeight="1">
      <c r="A18" s="602" t="s">
        <v>317</v>
      </c>
      <c r="B18" s="602"/>
      <c r="C18" s="602"/>
      <c r="D18" s="602"/>
      <c r="E18" s="609" t="s">
        <v>318</v>
      </c>
      <c r="F18" s="610"/>
      <c r="G18" s="76"/>
      <c r="H18" s="602" t="s">
        <v>319</v>
      </c>
      <c r="I18" s="602"/>
    </row>
    <row r="19" spans="2:8" ht="14.25">
      <c r="B19" s="19"/>
      <c r="C19" s="343"/>
      <c r="D19" s="76"/>
      <c r="E19" s="76"/>
      <c r="F19" s="76"/>
      <c r="G19" s="76"/>
      <c r="H19" s="76"/>
    </row>
    <row r="20" spans="1:10" ht="34.5" customHeight="1">
      <c r="A20" s="612" t="s">
        <v>342</v>
      </c>
      <c r="B20" s="613"/>
      <c r="C20" s="613"/>
      <c r="D20" s="613"/>
      <c r="E20" s="5"/>
      <c r="F20" s="212"/>
      <c r="G20" s="344" t="s">
        <v>341</v>
      </c>
      <c r="H20" s="614">
        <f>60*E20</f>
        <v>0</v>
      </c>
      <c r="I20" s="614"/>
      <c r="J20" s="614"/>
    </row>
    <row r="22" spans="1:11" ht="39.75" customHeight="1">
      <c r="A22" s="608" t="s">
        <v>320</v>
      </c>
      <c r="B22" s="608"/>
      <c r="C22" s="608"/>
      <c r="D22" s="608"/>
      <c r="E22" s="608"/>
      <c r="F22" s="608"/>
      <c r="G22" s="608"/>
      <c r="H22" s="608"/>
      <c r="I22" s="608"/>
      <c r="J22" s="608"/>
      <c r="K22" s="608"/>
    </row>
  </sheetData>
  <sheetProtection/>
  <mergeCells count="22">
    <mergeCell ref="A22:K22"/>
    <mergeCell ref="E18:F18"/>
    <mergeCell ref="A6:K6"/>
    <mergeCell ref="A8:C8"/>
    <mergeCell ref="A9:C9"/>
    <mergeCell ref="A10:C10"/>
    <mergeCell ref="A11:C11"/>
    <mergeCell ref="A15:C15"/>
    <mergeCell ref="A20:D20"/>
    <mergeCell ref="H20:J20"/>
    <mergeCell ref="A2:K2"/>
    <mergeCell ref="A3:K3"/>
    <mergeCell ref="A5:K5"/>
    <mergeCell ref="A7:K7"/>
    <mergeCell ref="F9:G9"/>
    <mergeCell ref="J10:K10"/>
    <mergeCell ref="A16:D16"/>
    <mergeCell ref="A18:D18"/>
    <mergeCell ref="H18:I18"/>
    <mergeCell ref="J9:K9"/>
    <mergeCell ref="F10:G10"/>
    <mergeCell ref="A13:K13"/>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89" r:id="rId2"/>
  <headerFooter alignWithMargins="0">
    <oddHeader>&amp;R&amp;"微軟正黑體,標準"&amp;12附件五&amp;"Cambria,標準" Annex 5</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Q38"/>
  <sheetViews>
    <sheetView view="pageBreakPreview" zoomScale="90" zoomScaleNormal="60" zoomScaleSheetLayoutView="90" workbookViewId="0" topLeftCell="A13">
      <selection activeCell="M41" sqref="M41"/>
    </sheetView>
  </sheetViews>
  <sheetFormatPr defaultColWidth="9.140625" defaultRowHeight="12.75"/>
  <cols>
    <col min="1" max="1" width="39.140625" style="81" bestFit="1" customWidth="1"/>
    <col min="2" max="4" width="9.140625" style="81" customWidth="1"/>
    <col min="5" max="5" width="11.57421875" style="81" customWidth="1"/>
    <col min="6" max="6" width="12.8515625" style="81" customWidth="1"/>
    <col min="7" max="7" width="13.00390625" style="81" customWidth="1"/>
    <col min="8" max="9" width="9.140625" style="81" customWidth="1"/>
    <col min="10" max="10" width="18.57421875" style="81" customWidth="1"/>
    <col min="11" max="11" width="9.140625" style="82" customWidth="1"/>
    <col min="12" max="16384" width="9.140625" style="81" customWidth="1"/>
  </cols>
  <sheetData>
    <row r="1" ht="15.75">
      <c r="I1" s="304"/>
    </row>
    <row r="2" spans="1:11" s="305" customFormat="1" ht="36" customHeight="1">
      <c r="A2" s="460" t="s">
        <v>343</v>
      </c>
      <c r="B2" s="460"/>
      <c r="C2" s="460"/>
      <c r="D2" s="460"/>
      <c r="E2" s="460"/>
      <c r="F2" s="460"/>
      <c r="G2" s="460"/>
      <c r="H2" s="460"/>
      <c r="I2" s="460"/>
      <c r="J2" s="460"/>
      <c r="K2" s="191"/>
    </row>
    <row r="3" spans="1:11" s="305" customFormat="1" ht="18.75">
      <c r="A3" s="632" t="s">
        <v>344</v>
      </c>
      <c r="B3" s="632"/>
      <c r="C3" s="632"/>
      <c r="D3" s="632"/>
      <c r="E3" s="632"/>
      <c r="F3" s="632"/>
      <c r="G3" s="632"/>
      <c r="H3" s="632"/>
      <c r="I3" s="632"/>
      <c r="J3" s="632"/>
      <c r="K3" s="306"/>
    </row>
    <row r="4" spans="1:18" ht="12.75" customHeight="1">
      <c r="A4" s="183"/>
      <c r="B4" s="183"/>
      <c r="C4" s="183"/>
      <c r="D4" s="183"/>
      <c r="E4" s="183"/>
      <c r="F4" s="183"/>
      <c r="G4" s="183"/>
      <c r="H4" s="183"/>
      <c r="I4" s="183"/>
      <c r="J4" s="183"/>
      <c r="L4" s="183"/>
      <c r="M4" s="183"/>
      <c r="N4" s="183"/>
      <c r="O4" s="183"/>
      <c r="P4" s="183"/>
      <c r="Q4" s="183"/>
      <c r="R4" s="183"/>
    </row>
    <row r="5" spans="1:24" ht="36" customHeight="1">
      <c r="A5" s="633" t="s">
        <v>345</v>
      </c>
      <c r="B5" s="634"/>
      <c r="C5" s="634"/>
      <c r="D5" s="634"/>
      <c r="E5" s="634"/>
      <c r="F5" s="634"/>
      <c r="G5" s="634"/>
      <c r="H5" s="634"/>
      <c r="I5" s="634"/>
      <c r="J5" s="634"/>
      <c r="L5" s="307"/>
      <c r="M5" s="307"/>
      <c r="N5" s="307"/>
      <c r="O5" s="307"/>
      <c r="P5" s="307"/>
      <c r="Q5" s="307"/>
      <c r="R5" s="307"/>
      <c r="S5" s="307"/>
      <c r="T5" s="307"/>
      <c r="U5" s="307"/>
      <c r="V5" s="307"/>
      <c r="W5" s="307"/>
      <c r="X5" s="307"/>
    </row>
    <row r="6" spans="1:11" s="183" customFormat="1" ht="16.5">
      <c r="A6" s="456" t="s">
        <v>376</v>
      </c>
      <c r="B6" s="456"/>
      <c r="C6" s="456"/>
      <c r="D6" s="456"/>
      <c r="E6" s="456"/>
      <c r="F6" s="456"/>
      <c r="G6" s="456"/>
      <c r="H6" s="456"/>
      <c r="I6" s="456"/>
      <c r="J6" s="456"/>
      <c r="K6" s="208"/>
    </row>
    <row r="7" spans="1:24" s="183" customFormat="1" ht="15.75">
      <c r="A7" s="635"/>
      <c r="B7" s="635"/>
      <c r="C7" s="635"/>
      <c r="D7" s="635"/>
      <c r="E7" s="635"/>
      <c r="F7" s="635"/>
      <c r="G7" s="635"/>
      <c r="H7" s="635"/>
      <c r="I7" s="635"/>
      <c r="J7" s="635"/>
      <c r="K7" s="309"/>
      <c r="L7" s="310"/>
      <c r="M7" s="310"/>
      <c r="N7" s="310"/>
      <c r="O7" s="310"/>
      <c r="P7" s="310"/>
      <c r="Q7" s="310"/>
      <c r="R7" s="310"/>
      <c r="S7" s="310"/>
      <c r="T7" s="310"/>
      <c r="U7" s="310"/>
      <c r="V7" s="310"/>
      <c r="W7" s="310"/>
      <c r="X7" s="310"/>
    </row>
    <row r="8" spans="1:24" s="183" customFormat="1" ht="31.5">
      <c r="A8" s="311" t="s">
        <v>346</v>
      </c>
      <c r="B8" s="312"/>
      <c r="C8" s="313"/>
      <c r="D8" s="313"/>
      <c r="E8" s="313"/>
      <c r="F8" s="313"/>
      <c r="G8" s="313"/>
      <c r="H8" s="314"/>
      <c r="I8" s="314"/>
      <c r="J8" s="205"/>
      <c r="K8" s="309"/>
      <c r="L8" s="310"/>
      <c r="M8" s="310"/>
      <c r="N8" s="310"/>
      <c r="O8" s="310"/>
      <c r="P8" s="310"/>
      <c r="Q8" s="310"/>
      <c r="R8" s="310"/>
      <c r="S8" s="310"/>
      <c r="T8" s="310"/>
      <c r="U8" s="310"/>
      <c r="V8" s="310"/>
      <c r="W8" s="310"/>
      <c r="X8" s="310"/>
    </row>
    <row r="9" spans="1:251" s="183" customFormat="1" ht="31.5">
      <c r="A9" s="311" t="s">
        <v>347</v>
      </c>
      <c r="B9" s="312"/>
      <c r="C9" s="313"/>
      <c r="D9" s="313"/>
      <c r="E9" s="313"/>
      <c r="F9" s="315" t="s">
        <v>348</v>
      </c>
      <c r="G9" s="313"/>
      <c r="H9" s="314"/>
      <c r="I9" s="314"/>
      <c r="J9" s="316" t="s">
        <v>349</v>
      </c>
      <c r="K9" s="79"/>
      <c r="L9" s="79"/>
      <c r="M9" s="79"/>
      <c r="N9" s="79"/>
      <c r="O9" s="79"/>
      <c r="P9" s="79"/>
      <c r="Q9" s="79"/>
      <c r="R9" s="317"/>
      <c r="S9" s="79"/>
      <c r="T9" s="79"/>
      <c r="U9" s="79"/>
      <c r="V9" s="79"/>
      <c r="W9" s="79"/>
      <c r="X9" s="79"/>
      <c r="Y9" s="317"/>
      <c r="Z9" s="79"/>
      <c r="AA9" s="317"/>
      <c r="AB9" s="79"/>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c r="BR9" s="318"/>
      <c r="BS9" s="318"/>
      <c r="BT9" s="318"/>
      <c r="BU9" s="318"/>
      <c r="BV9" s="318"/>
      <c r="BW9" s="318"/>
      <c r="BX9" s="318"/>
      <c r="BY9" s="318"/>
      <c r="BZ9" s="318"/>
      <c r="CA9" s="318"/>
      <c r="CB9" s="318"/>
      <c r="CC9" s="318"/>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318"/>
      <c r="DI9" s="318"/>
      <c r="DJ9" s="318"/>
      <c r="DK9" s="318"/>
      <c r="DL9" s="318"/>
      <c r="DM9" s="318"/>
      <c r="DN9" s="318"/>
      <c r="DO9" s="318"/>
      <c r="DP9" s="318"/>
      <c r="DQ9" s="318"/>
      <c r="DR9" s="318"/>
      <c r="DS9" s="318"/>
      <c r="DT9" s="318"/>
      <c r="DU9" s="318"/>
      <c r="DV9" s="318"/>
      <c r="DW9" s="318"/>
      <c r="DX9" s="318"/>
      <c r="DY9" s="318"/>
      <c r="DZ9" s="318"/>
      <c r="EA9" s="318"/>
      <c r="EB9" s="318"/>
      <c r="EC9" s="318"/>
      <c r="ED9" s="318"/>
      <c r="EE9" s="318"/>
      <c r="EF9" s="318"/>
      <c r="EG9" s="318"/>
      <c r="EH9" s="318"/>
      <c r="EI9" s="318"/>
      <c r="EJ9" s="318"/>
      <c r="EK9" s="318"/>
      <c r="EL9" s="318"/>
      <c r="EM9" s="318"/>
      <c r="EN9" s="318"/>
      <c r="EO9" s="318"/>
      <c r="EP9" s="318"/>
      <c r="EQ9" s="318"/>
      <c r="ER9" s="318"/>
      <c r="ES9" s="318"/>
      <c r="ET9" s="318"/>
      <c r="EU9" s="318"/>
      <c r="EV9" s="318"/>
      <c r="EW9" s="318"/>
      <c r="EX9" s="318"/>
      <c r="EY9" s="318"/>
      <c r="EZ9" s="318"/>
      <c r="FA9" s="318"/>
      <c r="FB9" s="318"/>
      <c r="FC9" s="318"/>
      <c r="FD9" s="318"/>
      <c r="FE9" s="318"/>
      <c r="FF9" s="318"/>
      <c r="FG9" s="318"/>
      <c r="FH9" s="318"/>
      <c r="FI9" s="318"/>
      <c r="FJ9" s="318"/>
      <c r="FK9" s="318"/>
      <c r="FL9" s="318"/>
      <c r="FM9" s="318"/>
      <c r="FN9" s="318"/>
      <c r="FO9" s="318"/>
      <c r="FP9" s="318"/>
      <c r="FQ9" s="318"/>
      <c r="FR9" s="318"/>
      <c r="FS9" s="318"/>
      <c r="FT9" s="318"/>
      <c r="FU9" s="318"/>
      <c r="FV9" s="318"/>
      <c r="FW9" s="318"/>
      <c r="FX9" s="318"/>
      <c r="FY9" s="318"/>
      <c r="FZ9" s="318"/>
      <c r="GA9" s="318"/>
      <c r="GB9" s="318"/>
      <c r="GC9" s="318"/>
      <c r="GD9" s="318"/>
      <c r="GE9" s="318"/>
      <c r="GF9" s="318"/>
      <c r="GG9" s="318"/>
      <c r="GH9" s="318"/>
      <c r="GI9" s="318"/>
      <c r="GJ9" s="318"/>
      <c r="GK9" s="318"/>
      <c r="GL9" s="318"/>
      <c r="GM9" s="318"/>
      <c r="GN9" s="318"/>
      <c r="GO9" s="318"/>
      <c r="GP9" s="318"/>
      <c r="GQ9" s="318"/>
      <c r="GR9" s="318"/>
      <c r="GS9" s="318"/>
      <c r="GT9" s="318"/>
      <c r="GU9" s="318"/>
      <c r="GV9" s="318"/>
      <c r="GW9" s="318"/>
      <c r="GX9" s="318"/>
      <c r="GY9" s="318"/>
      <c r="GZ9" s="318"/>
      <c r="HA9" s="318"/>
      <c r="HB9" s="318"/>
      <c r="HC9" s="318"/>
      <c r="HD9" s="318"/>
      <c r="HE9" s="318"/>
      <c r="HF9" s="318"/>
      <c r="HG9" s="318"/>
      <c r="HH9" s="318"/>
      <c r="HI9" s="318"/>
      <c r="HJ9" s="318"/>
      <c r="HK9" s="318"/>
      <c r="HL9" s="318"/>
      <c r="HM9" s="318"/>
      <c r="HN9" s="318"/>
      <c r="HO9" s="318"/>
      <c r="HP9" s="318"/>
      <c r="HQ9" s="318"/>
      <c r="HR9" s="318"/>
      <c r="HS9" s="318"/>
      <c r="HT9" s="318"/>
      <c r="HU9" s="318"/>
      <c r="HV9" s="318"/>
      <c r="HW9" s="318"/>
      <c r="HX9" s="318"/>
      <c r="HY9" s="318"/>
      <c r="HZ9" s="318"/>
      <c r="IA9" s="318"/>
      <c r="IB9" s="318"/>
      <c r="IC9" s="318"/>
      <c r="ID9" s="318"/>
      <c r="IE9" s="318"/>
      <c r="IF9" s="318"/>
      <c r="IG9" s="318"/>
      <c r="IH9" s="318"/>
      <c r="II9" s="318"/>
      <c r="IJ9" s="318"/>
      <c r="IK9" s="318"/>
      <c r="IL9" s="318"/>
      <c r="IM9" s="318"/>
      <c r="IN9" s="318"/>
      <c r="IO9" s="318"/>
      <c r="IP9" s="318"/>
      <c r="IQ9" s="318"/>
    </row>
    <row r="11" spans="1:6" ht="32.25">
      <c r="A11" s="319" t="s">
        <v>350</v>
      </c>
      <c r="B11" s="320"/>
      <c r="C11" s="320"/>
      <c r="D11" s="320"/>
      <c r="E11" s="320"/>
      <c r="F11" s="321"/>
    </row>
    <row r="12" spans="1:10" ht="19.5" customHeight="1">
      <c r="A12" s="309" t="s">
        <v>12</v>
      </c>
      <c r="B12" s="624"/>
      <c r="C12" s="624"/>
      <c r="D12" s="308" t="s">
        <v>10</v>
      </c>
      <c r="E12" s="308" t="s">
        <v>351</v>
      </c>
      <c r="F12" s="322">
        <v>2500</v>
      </c>
      <c r="G12" s="323" t="s">
        <v>11</v>
      </c>
      <c r="H12" s="636">
        <f>SUM(B12*F12)</f>
        <v>0</v>
      </c>
      <c r="I12" s="624"/>
      <c r="J12" s="624"/>
    </row>
    <row r="13" spans="1:10" ht="19.5" customHeight="1">
      <c r="A13" s="309" t="s">
        <v>25</v>
      </c>
      <c r="B13" s="622"/>
      <c r="C13" s="622"/>
      <c r="D13" s="308" t="s">
        <v>10</v>
      </c>
      <c r="E13" s="308" t="s">
        <v>351</v>
      </c>
      <c r="F13" s="322">
        <v>1250</v>
      </c>
      <c r="G13" s="323" t="s">
        <v>11</v>
      </c>
      <c r="H13" s="621">
        <f>SUM(B13*F13)</f>
        <v>0</v>
      </c>
      <c r="I13" s="622"/>
      <c r="J13" s="622"/>
    </row>
    <row r="14" spans="1:10" ht="19.5" customHeight="1">
      <c r="A14" s="309" t="s">
        <v>13</v>
      </c>
      <c r="B14" s="622"/>
      <c r="C14" s="622"/>
      <c r="D14" s="308" t="s">
        <v>10</v>
      </c>
      <c r="E14" s="308" t="s">
        <v>351</v>
      </c>
      <c r="F14" s="322">
        <v>630</v>
      </c>
      <c r="G14" s="323" t="s">
        <v>11</v>
      </c>
      <c r="H14" s="621">
        <f>SUM(B14*F14)</f>
        <v>0</v>
      </c>
      <c r="I14" s="622"/>
      <c r="J14" s="622"/>
    </row>
    <row r="15" spans="1:10" ht="19.5" customHeight="1">
      <c r="A15" s="309" t="s">
        <v>14</v>
      </c>
      <c r="B15" s="622"/>
      <c r="C15" s="622"/>
      <c r="D15" s="308" t="s">
        <v>10</v>
      </c>
      <c r="E15" s="308" t="s">
        <v>351</v>
      </c>
      <c r="F15" s="322">
        <v>320</v>
      </c>
      <c r="G15" s="323" t="s">
        <v>11</v>
      </c>
      <c r="H15" s="621">
        <f>SUM(B15*F15)</f>
        <v>0</v>
      </c>
      <c r="I15" s="622"/>
      <c r="J15" s="622"/>
    </row>
    <row r="16" spans="1:10" ht="31.5">
      <c r="A16" s="309"/>
      <c r="B16" s="320"/>
      <c r="G16" s="302" t="s">
        <v>352</v>
      </c>
      <c r="H16" s="622">
        <f>SUM(H12:I15)</f>
        <v>0</v>
      </c>
      <c r="I16" s="622"/>
      <c r="J16" s="622"/>
    </row>
    <row r="17" ht="12.75">
      <c r="A17" s="324"/>
    </row>
    <row r="18" ht="32.25">
      <c r="A18" s="325" t="s">
        <v>353</v>
      </c>
    </row>
    <row r="19" spans="1:10" ht="55.5" customHeight="1">
      <c r="A19" s="617" t="s">
        <v>354</v>
      </c>
      <c r="B19" s="618"/>
      <c r="C19" s="619"/>
      <c r="D19" s="623" t="s">
        <v>355</v>
      </c>
      <c r="E19" s="623"/>
      <c r="F19" s="623"/>
      <c r="G19" s="617" t="s">
        <v>356</v>
      </c>
      <c r="H19" s="618"/>
      <c r="I19" s="618"/>
      <c r="J19" s="619"/>
    </row>
    <row r="20" spans="1:10" ht="18" customHeight="1">
      <c r="A20" s="615" t="s">
        <v>357</v>
      </c>
      <c r="B20" s="615"/>
      <c r="C20" s="615"/>
      <c r="D20" s="565">
        <v>0</v>
      </c>
      <c r="E20" s="565"/>
      <c r="F20" s="565"/>
      <c r="G20" s="571"/>
      <c r="H20" s="620"/>
      <c r="I20" s="620"/>
      <c r="J20" s="560"/>
    </row>
    <row r="21" spans="1:10" ht="18" customHeight="1">
      <c r="A21" s="615" t="s">
        <v>358</v>
      </c>
      <c r="B21" s="615"/>
      <c r="C21" s="615"/>
      <c r="D21" s="565">
        <v>0</v>
      </c>
      <c r="E21" s="565"/>
      <c r="F21" s="565"/>
      <c r="G21" s="571"/>
      <c r="H21" s="620"/>
      <c r="I21" s="620"/>
      <c r="J21" s="560"/>
    </row>
    <row r="22" spans="1:10" ht="15.75">
      <c r="A22" s="615" t="s">
        <v>359</v>
      </c>
      <c r="B22" s="615"/>
      <c r="C22" s="615"/>
      <c r="D22" s="563">
        <v>0</v>
      </c>
      <c r="E22" s="626"/>
      <c r="F22" s="627"/>
      <c r="G22" s="179"/>
      <c r="H22" s="326"/>
      <c r="I22" s="326"/>
      <c r="J22" s="204"/>
    </row>
    <row r="23" spans="1:10" ht="15.75">
      <c r="A23" s="616" t="s">
        <v>360</v>
      </c>
      <c r="B23" s="616"/>
      <c r="C23" s="616"/>
      <c r="D23" s="565">
        <v>0</v>
      </c>
      <c r="E23" s="565"/>
      <c r="F23" s="565"/>
      <c r="G23" s="571"/>
      <c r="H23" s="620"/>
      <c r="I23" s="620"/>
      <c r="J23" s="560"/>
    </row>
    <row r="24" spans="1:7" ht="30" customHeight="1">
      <c r="A24" s="327"/>
      <c r="B24" s="628" t="s">
        <v>361</v>
      </c>
      <c r="C24" s="628"/>
      <c r="D24" s="571">
        <f>SUM(D20:F23)</f>
        <v>0</v>
      </c>
      <c r="E24" s="620"/>
      <c r="F24" s="560"/>
      <c r="G24" s="328"/>
    </row>
    <row r="25" spans="1:18" ht="15.75">
      <c r="A25" s="324"/>
      <c r="R25" s="183"/>
    </row>
    <row r="26" ht="35.25" customHeight="1">
      <c r="A26" s="325" t="s">
        <v>362</v>
      </c>
    </row>
    <row r="27" spans="1:11" s="183" customFormat="1" ht="12" customHeight="1">
      <c r="A27" s="584" t="s">
        <v>377</v>
      </c>
      <c r="B27" s="584"/>
      <c r="C27" s="584"/>
      <c r="D27" s="584"/>
      <c r="E27" s="584"/>
      <c r="F27" s="584"/>
      <c r="G27" s="584"/>
      <c r="H27" s="584"/>
      <c r="I27" s="584"/>
      <c r="J27" s="584"/>
      <c r="K27" s="309"/>
    </row>
    <row r="28" spans="1:11" s="183" customFormat="1" ht="33.75" customHeight="1">
      <c r="A28" s="584"/>
      <c r="B28" s="584"/>
      <c r="C28" s="584"/>
      <c r="D28" s="584"/>
      <c r="E28" s="584"/>
      <c r="F28" s="584"/>
      <c r="G28" s="584"/>
      <c r="H28" s="584"/>
      <c r="I28" s="584"/>
      <c r="J28" s="584"/>
      <c r="K28" s="309"/>
    </row>
    <row r="29" spans="1:10" s="188" customFormat="1" ht="39.75" customHeight="1">
      <c r="A29" s="637" t="s">
        <v>363</v>
      </c>
      <c r="B29" s="638"/>
      <c r="C29" s="320"/>
      <c r="D29" s="320"/>
      <c r="E29" s="320"/>
      <c r="F29" s="320"/>
      <c r="G29" s="320"/>
      <c r="H29" s="309"/>
      <c r="I29" s="82"/>
      <c r="J29" s="82"/>
    </row>
    <row r="30" spans="1:10" s="188" customFormat="1" ht="33" customHeight="1">
      <c r="A30" s="630" t="s">
        <v>364</v>
      </c>
      <c r="B30" s="631"/>
      <c r="C30" s="631"/>
      <c r="D30" s="639" t="s">
        <v>365</v>
      </c>
      <c r="E30" s="639"/>
      <c r="F30" s="639"/>
      <c r="G30" s="639"/>
      <c r="H30" s="639"/>
      <c r="I30" s="639"/>
      <c r="J30" s="639"/>
    </row>
    <row r="31" spans="1:10" s="188" customFormat="1" ht="37.5" customHeight="1">
      <c r="A31" s="630" t="s">
        <v>366</v>
      </c>
      <c r="B31" s="631"/>
      <c r="C31" s="631"/>
      <c r="D31" s="639" t="s">
        <v>367</v>
      </c>
      <c r="E31" s="640"/>
      <c r="F31" s="640"/>
      <c r="G31" s="640"/>
      <c r="H31" s="640"/>
      <c r="I31" s="640"/>
      <c r="J31" s="640"/>
    </row>
    <row r="32" spans="1:10" s="188" customFormat="1" ht="30" customHeight="1">
      <c r="A32" s="630" t="s">
        <v>368</v>
      </c>
      <c r="B32" s="631"/>
      <c r="C32" s="631"/>
      <c r="D32" s="640" t="s">
        <v>24</v>
      </c>
      <c r="E32" s="640"/>
      <c r="F32" s="640"/>
      <c r="G32" s="640"/>
      <c r="H32" s="640"/>
      <c r="I32" s="640"/>
      <c r="J32" s="640"/>
    </row>
    <row r="33" spans="1:10" s="188" customFormat="1" ht="30" customHeight="1" thickBot="1">
      <c r="A33" s="329" t="s">
        <v>23</v>
      </c>
      <c r="B33" s="330"/>
      <c r="C33" s="331"/>
      <c r="D33" s="629" t="s">
        <v>22</v>
      </c>
      <c r="E33" s="629"/>
      <c r="F33" s="629"/>
      <c r="G33" s="629"/>
      <c r="H33" s="629"/>
      <c r="I33" s="629"/>
      <c r="J33" s="629"/>
    </row>
    <row r="34" spans="1:10" s="188" customFormat="1" ht="24.75" customHeight="1">
      <c r="A34" s="442" t="s">
        <v>369</v>
      </c>
      <c r="B34" s="442"/>
      <c r="C34" s="442"/>
      <c r="D34" s="442"/>
      <c r="E34" s="442"/>
      <c r="F34" s="442"/>
      <c r="G34" s="442"/>
      <c r="H34" s="442"/>
      <c r="I34" s="442"/>
      <c r="J34" s="442"/>
    </row>
    <row r="35" spans="1:10" s="188" customFormat="1" ht="24.75" customHeight="1">
      <c r="A35" s="442"/>
      <c r="B35" s="442"/>
      <c r="C35" s="442"/>
      <c r="D35" s="442"/>
      <c r="E35" s="442"/>
      <c r="F35" s="442"/>
      <c r="G35" s="442"/>
      <c r="H35" s="442"/>
      <c r="I35" s="442"/>
      <c r="J35" s="442"/>
    </row>
    <row r="36" spans="1:5" ht="20.25" customHeight="1">
      <c r="A36" s="332"/>
      <c r="B36" s="625"/>
      <c r="C36" s="625"/>
      <c r="D36" s="625"/>
      <c r="E36" s="333"/>
    </row>
    <row r="37" ht="15.75">
      <c r="A37" s="332"/>
    </row>
    <row r="38" ht="15.75">
      <c r="A38" s="334"/>
    </row>
  </sheetData>
  <sheetProtection/>
  <mergeCells count="41">
    <mergeCell ref="D24:F24"/>
    <mergeCell ref="A19:C19"/>
    <mergeCell ref="A20:C20"/>
    <mergeCell ref="A21:C21"/>
    <mergeCell ref="A34:J35"/>
    <mergeCell ref="A29:B29"/>
    <mergeCell ref="A30:C30"/>
    <mergeCell ref="D30:J30"/>
    <mergeCell ref="D31:J31"/>
    <mergeCell ref="D32:J32"/>
    <mergeCell ref="A2:J2"/>
    <mergeCell ref="A3:J3"/>
    <mergeCell ref="A5:J5"/>
    <mergeCell ref="A6:J6"/>
    <mergeCell ref="A7:J7"/>
    <mergeCell ref="H15:J15"/>
    <mergeCell ref="B14:C14"/>
    <mergeCell ref="H12:J12"/>
    <mergeCell ref="B36:D36"/>
    <mergeCell ref="D21:F21"/>
    <mergeCell ref="G21:J21"/>
    <mergeCell ref="A27:J28"/>
    <mergeCell ref="H16:J16"/>
    <mergeCell ref="D22:F22"/>
    <mergeCell ref="B24:C24"/>
    <mergeCell ref="D33:J33"/>
    <mergeCell ref="A31:C31"/>
    <mergeCell ref="A32:C32"/>
    <mergeCell ref="H14:J14"/>
    <mergeCell ref="D19:F19"/>
    <mergeCell ref="H13:J13"/>
    <mergeCell ref="B12:C12"/>
    <mergeCell ref="B13:C13"/>
    <mergeCell ref="B15:C15"/>
    <mergeCell ref="D23:F23"/>
    <mergeCell ref="A22:C22"/>
    <mergeCell ref="A23:C23"/>
    <mergeCell ref="G19:J19"/>
    <mergeCell ref="G23:J23"/>
    <mergeCell ref="G20:J20"/>
    <mergeCell ref="D20:F20"/>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65" r:id="rId2"/>
  <headerFooter alignWithMargins="0">
    <oddHeader>&amp;R&amp;"微軟正黑體,標準"&amp;12附件六&amp;"Cambria,標準" Annex 6</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Amity</dc:creator>
  <cp:keywords/>
  <dc:description/>
  <cp:lastModifiedBy>Ang LAU</cp:lastModifiedBy>
  <cp:lastPrinted>2017-01-06T11:03:05Z</cp:lastPrinted>
  <dcterms:created xsi:type="dcterms:W3CDTF">2007-05-11T08:20:52Z</dcterms:created>
  <dcterms:modified xsi:type="dcterms:W3CDTF">2017-03-16T11:41:24Z</dcterms:modified>
  <cp:category/>
  <cp:version/>
  <cp:contentType/>
  <cp:contentStatus/>
</cp:coreProperties>
</file>